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HP-01\OneDrive\Desktop\"/>
    </mc:Choice>
  </mc:AlternateContent>
  <xr:revisionPtr revIDLastSave="0" documentId="8_{8667CCF0-9011-495F-A099-6B7EC7794424}" xr6:coauthVersionLast="47" xr6:coauthVersionMax="47" xr10:uidLastSave="{00000000-0000-0000-0000-000000000000}"/>
  <bookViews>
    <workbookView xWindow="45" yWindow="720" windowWidth="28755" windowHeight="15480" activeTab="3" xr2:uid="{00000000-000D-0000-FFFF-FFFF00000000}"/>
  </bookViews>
  <sheets>
    <sheet name="DADUS EMA HO DEFISENSIA" sheetId="1" r:id="rId1"/>
    <sheet name="DADUS MORTALIDADE" sheetId="3" r:id="rId2"/>
    <sheet name="DADUS NaTALIDADE" sheetId="4" r:id="rId3"/>
    <sheet name=" Demografia ho Monografia" sheetId="5" r:id="rId4"/>
    <sheet name="Dadus B. idade" sheetId="7" r:id="rId5"/>
    <sheet name="dadus familia vulneravel" sheetId="9" r:id="rId6"/>
  </sheets>
  <definedNames>
    <definedName name="_xlnm.Print_Area" localSheetId="4">'Dadus B. idade'!$A$1:$P$95</definedName>
    <definedName name="_xlnm.Print_Area" localSheetId="0">'DADUS EMA HO DEFISENSIA'!$A$1:$O$66</definedName>
    <definedName name="_xlnm.Print_Area" localSheetId="1">'DADUS MORTALIDADE'!$A$1:$J$29</definedName>
    <definedName name="_xlnm.Print_Area" localSheetId="2">'DADUS NaTALIDADE'!$A$1:$I$35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5" l="1"/>
  <c r="D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C30" i="5" l="1"/>
  <c r="F30" i="5"/>
  <c r="D30" i="5"/>
  <c r="C19" i="5" l="1"/>
  <c r="BB18" i="5"/>
  <c r="BA18" i="5"/>
  <c r="BA19" i="5" s="1"/>
  <c r="AY18" i="5"/>
  <c r="AT18" i="5"/>
  <c r="AP18" i="5"/>
  <c r="AM18" i="5"/>
  <c r="AL18" i="5"/>
  <c r="AK18" i="5"/>
  <c r="AJ18" i="5"/>
  <c r="AI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AP19" i="5" l="1"/>
  <c r="AF19" i="5"/>
  <c r="F19" i="5"/>
  <c r="D19" i="5"/>
</calcChain>
</file>

<file path=xl/sharedStrings.xml><?xml version="1.0" encoding="utf-8"?>
<sst xmlns="http://schemas.openxmlformats.org/spreadsheetml/2006/main" count="650" uniqueCount="178">
  <si>
    <t>NO</t>
  </si>
  <si>
    <t>NARAN KOMPLETU</t>
  </si>
  <si>
    <t>SEXU</t>
  </si>
  <si>
    <t>DATA MORIS</t>
  </si>
  <si>
    <t>NO. CARTAO ELEITORAL</t>
  </si>
  <si>
    <t>TIPU/DIFISIENSIA</t>
  </si>
  <si>
    <t>Matan</t>
  </si>
  <si>
    <t>Tilun</t>
  </si>
  <si>
    <t>Ibun</t>
  </si>
  <si>
    <t>Ain</t>
  </si>
  <si>
    <t>Liman</t>
  </si>
  <si>
    <t>Ain/Liman</t>
  </si>
  <si>
    <t>Komunikasaun/Monok</t>
  </si>
  <si>
    <t>Mental/Pisikologia</t>
  </si>
  <si>
    <t>Total</t>
  </si>
  <si>
    <t>Tinan</t>
  </si>
  <si>
    <t>Abitante</t>
  </si>
  <si>
    <t>F</t>
  </si>
  <si>
    <t>M</t>
  </si>
  <si>
    <t>TOTAL</t>
  </si>
  <si>
    <t>NU</t>
  </si>
  <si>
    <t>DATA MATE</t>
  </si>
  <si>
    <t>OBS</t>
  </si>
  <si>
    <t>NARAN AMAN NO INAN</t>
  </si>
  <si>
    <t xml:space="preserve">TOTAL FAMILIA UMA KAIN </t>
  </si>
  <si>
    <t>ABITANTE</t>
  </si>
  <si>
    <t>HABITANTE TUIR IDADE</t>
  </si>
  <si>
    <t>H.LITERARIA</t>
  </si>
  <si>
    <t>PROFISAUN</t>
  </si>
  <si>
    <t>RELIGIAUN</t>
  </si>
  <si>
    <t>0-5</t>
  </si>
  <si>
    <t>6-10.</t>
  </si>
  <si>
    <t>11-15.</t>
  </si>
  <si>
    <t>16-20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</si>
  <si>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</si>
  <si>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</si>
  <si>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</si>
  <si>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</si>
  <si>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</si>
  <si>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</si>
  <si>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</si>
  <si>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</si>
  <si>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60+</t>
  </si>
  <si>
    <t>LE</t>
  </si>
  <si>
    <t>ELR</t>
  </si>
  <si>
    <t>INF</t>
  </si>
  <si>
    <t>EP</t>
  </si>
  <si>
    <t>EPS</t>
  </si>
  <si>
    <t>ES</t>
  </si>
  <si>
    <t>BCL</t>
  </si>
  <si>
    <t>LIC</t>
  </si>
  <si>
    <t>MES</t>
  </si>
  <si>
    <t>DR</t>
  </si>
  <si>
    <t>FP</t>
  </si>
  <si>
    <t>F-FDTL</t>
  </si>
  <si>
    <t>PNTL</t>
  </si>
  <si>
    <t>VTR</t>
  </si>
  <si>
    <t>AGR</t>
  </si>
  <si>
    <t>EMP</t>
  </si>
  <si>
    <t>NEG</t>
  </si>
  <si>
    <t>TRA</t>
  </si>
  <si>
    <t>SST</t>
  </si>
  <si>
    <t>K</t>
  </si>
  <si>
    <t>P</t>
  </si>
  <si>
    <t>B</t>
  </si>
  <si>
    <t>H</t>
  </si>
  <si>
    <t>NA</t>
  </si>
  <si>
    <t>IN</t>
  </si>
  <si>
    <t>Nu</t>
  </si>
  <si>
    <t>SUKU</t>
  </si>
  <si>
    <t>ALDEIA</t>
  </si>
  <si>
    <t>NU.CARTAUN ELETORAL</t>
  </si>
  <si>
    <t>MANE</t>
  </si>
  <si>
    <t>FETO</t>
  </si>
  <si>
    <t>NARAN KOMPLETU.</t>
  </si>
  <si>
    <t>Basana</t>
  </si>
  <si>
    <t>Baura-ikun</t>
  </si>
  <si>
    <t>Galitaz</t>
  </si>
  <si>
    <t>Culu-oan</t>
  </si>
  <si>
    <t>Carlito Ramos Dos Santos</t>
  </si>
  <si>
    <t>Benjamin Bere</t>
  </si>
  <si>
    <t>Calisto Da Costa</t>
  </si>
  <si>
    <t>Alexo De Jesus</t>
  </si>
  <si>
    <t>Manuel Pereira</t>
  </si>
  <si>
    <t>Anastacio Do Nascimento</t>
  </si>
  <si>
    <t>Quintino Do Nascimento</t>
  </si>
  <si>
    <t>Anostacio Fereira</t>
  </si>
  <si>
    <t>Armindo Barreto</t>
  </si>
  <si>
    <t>Sergio Fereira</t>
  </si>
  <si>
    <t>Jacinta Da Costa</t>
  </si>
  <si>
    <t>Esperança Da Silva</t>
  </si>
  <si>
    <t>Luis Baptista</t>
  </si>
  <si>
    <t>Firmino A. Pereira Reis</t>
  </si>
  <si>
    <t>Virgina Dos Reis</t>
  </si>
  <si>
    <t>Jacinto Miranda</t>
  </si>
  <si>
    <t>Jelita De Jesus</t>
  </si>
  <si>
    <t>Armando Barreto</t>
  </si>
  <si>
    <t>Luis Mendes</t>
  </si>
  <si>
    <t>Alda De Jesus</t>
  </si>
  <si>
    <t>Argentina Da Conseção</t>
  </si>
  <si>
    <t>Rui Pereira</t>
  </si>
  <si>
    <t>Apolinario Gomes</t>
  </si>
  <si>
    <t>Adão Pereira</t>
  </si>
  <si>
    <t>Quevin Moniz</t>
  </si>
  <si>
    <t>Santiago Pereira</t>
  </si>
  <si>
    <t>Milena De Jesus</t>
  </si>
  <si>
    <t>Torres Carvalho</t>
  </si>
  <si>
    <t>José Saturnino</t>
  </si>
  <si>
    <t>Carlos Geronimo</t>
  </si>
  <si>
    <t>Cristobel</t>
  </si>
  <si>
    <t>Luizinha Dos Santos</t>
  </si>
  <si>
    <t>Moise Da Silva</t>
  </si>
  <si>
    <t>Almerio Da Silva</t>
  </si>
  <si>
    <t>Otilia Bui</t>
  </si>
  <si>
    <t>Armindo Assis</t>
  </si>
  <si>
    <t>David Moniz</t>
  </si>
  <si>
    <t>T</t>
  </si>
  <si>
    <t>I</t>
  </si>
  <si>
    <t>L</t>
  </si>
  <si>
    <t>A</t>
  </si>
  <si>
    <t>N</t>
  </si>
  <si>
    <t>Z</t>
  </si>
  <si>
    <t>-</t>
  </si>
  <si>
    <t>Aldeia Basana</t>
  </si>
  <si>
    <t>Aldeia Baura-ikun</t>
  </si>
  <si>
    <t>Aldeia Galitaz</t>
  </si>
  <si>
    <t>TABELA DEMOGRAFIA HO MONOGRAFIA</t>
  </si>
  <si>
    <t>Suku</t>
  </si>
  <si>
    <t>Aldeia</t>
  </si>
  <si>
    <t>NU.ELEITORAL</t>
  </si>
  <si>
    <t xml:space="preserve"> Aldeia</t>
  </si>
  <si>
    <t>NU.C. ELEITORAL AMAN NO INAN</t>
  </si>
  <si>
    <t>Leorinda De Jesus</t>
  </si>
  <si>
    <t>Blandina Motu</t>
  </si>
  <si>
    <t>Cristina Mesquita</t>
  </si>
  <si>
    <t xml:space="preserve">Faluk </t>
  </si>
  <si>
    <t>Elsa Dos Santos</t>
  </si>
  <si>
    <t>Elisia Pereira</t>
  </si>
  <si>
    <t>Eva De Araujo</t>
  </si>
  <si>
    <t>Elia De Jesus</t>
  </si>
  <si>
    <t>Rosita Dos Santos</t>
  </si>
  <si>
    <t>Alisia Mesquita</t>
  </si>
  <si>
    <t>Rosita De Jesus</t>
  </si>
  <si>
    <t>Rejenia De Jesus</t>
  </si>
  <si>
    <t>Joana Godinho</t>
  </si>
  <si>
    <t>Rofina Idalina De Jesus</t>
  </si>
  <si>
    <t>Oan Kiak</t>
  </si>
  <si>
    <t>Fernanda A. Idalina</t>
  </si>
  <si>
    <t>Lefenia Mesquita</t>
  </si>
  <si>
    <t>Romana M. S. De Araujo</t>
  </si>
  <si>
    <t>Elena Mesquita</t>
  </si>
  <si>
    <t>Juleta Gomes</t>
  </si>
  <si>
    <t>Augosto De Carvalho</t>
  </si>
  <si>
    <t>Deolivia M. R. Barros</t>
  </si>
  <si>
    <t>Joaquina De Jesus</t>
  </si>
  <si>
    <t>Ajelia De Jesus</t>
  </si>
  <si>
    <t>Bruno Pereira</t>
  </si>
  <si>
    <t>Pedro Afonso</t>
  </si>
  <si>
    <t>Renogio F. C. Barreto</t>
  </si>
  <si>
    <t>Fredolina Sujeti Moniz</t>
  </si>
  <si>
    <t>Jose Rovinho D. J. Da Costa</t>
  </si>
  <si>
    <t>Marcelina Cardoso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</si>
  <si>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</si>
  <si>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Aldeia Kulu-oan</t>
  </si>
  <si>
    <t>Tazhilin</t>
  </si>
  <si>
    <t>Idozu</t>
  </si>
  <si>
    <t>Nofrilia De Fatima</t>
  </si>
  <si>
    <t>Bonifasio De Fatima / Luizina Dos Reis</t>
  </si>
  <si>
    <t>256522  /  477524</t>
  </si>
  <si>
    <t>DADUS EMA HO DIFISIENSIA SUKU TAZHILIN KOMPOSTU ALDEIA 4 PERIODU JANEIRO TO'O MARCO  2026 (Q1).</t>
  </si>
  <si>
    <t>LISTA NARAN EMA  MORIS HO VULNERAVEL IHA SUKU TAZHILIN PERIODO JANEIRO TO'O MARCO 2026 (Q1)</t>
  </si>
  <si>
    <t xml:space="preserve">                                         DADUS POPULASAUN BAZEIA BA IDADE SUKU TAZHILIN POSTU ADM ZUMALAI PERIODU JANEIRO TO'O MARCO 2026 (Q1)</t>
  </si>
  <si>
    <t>Suku : Tazhilin                              Posto Administrativo : Zumalai                                       Municipio : Covalima                                   Fulan : Janeiro to'o Marco 2026  (Q1)</t>
  </si>
  <si>
    <t xml:space="preserve">DADUS NATALIDADE  SUKU TAZHILIN KOMPOSTU ALDEIA 4PERIODUJANEIRO TO'O MARCO 2026(Q1) 							</t>
  </si>
  <si>
    <t xml:space="preserve">DADUS MORTALIDADE SUKU TAZHILIN KOMPOSTU ALDEIA 4  PERIODUJANEIRO TO'OMARCO 2026  (Q1)									</t>
  </si>
  <si>
    <t>Quintino Siqueira</t>
  </si>
  <si>
    <t>Quintino Maia</t>
  </si>
  <si>
    <t>Culu-Oan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</si>
</sst>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Calibri Light"/>
      <family val="2"/>
    </font>
    <font>
      <b/>
      <sz val="12"/>
      <color theme="1"/>
      <name val="Wingdings 2"/>
      <family val="1"/>
      <charset val="2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A5A5A5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9" borderId="18"/>
  </cellStyleXfs>
  <cellXfs count="123">
    <xf numFmtId="0" fontId="0" fillId="0" borderId="0" xfId="0"/>
    <xf numFmtId="0" fontId="1" fillId="0" borderId="0" xfId="0" applyFont="1"/>
    <xf numFmtId="0" fontId="3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5" fillId="0" borderId="0" xfId="0" quotePrefix="1" applyFont="1"/>
    <xf numFmtId="0" fontId="5" fillId="0" borderId="0" xfId="0" applyFont="1" applyAlignment="1">
      <alignment vertical="center"/>
    </xf>
    <xf numFmtId="0" fontId="9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14" fontId="0" fillId="0" borderId="0" xfId="0" applyNumberFormat="1"/>
    <xf numFmtId="0" fontId="11" fillId="0" borderId="0" xfId="0" applyFont="1" applyAlignment="1">
      <alignment vertical="center"/>
    </xf>
    <xf numFmtId="0" fontId="4" fillId="0" borderId="6" xfId="0" applyFont="1" applyBorder="1" applyAlignment="1">
      <alignment horizontal="center"/>
    </xf>
    <xf numFmtId="0" fontId="0" fillId="7" borderId="6" xfId="0" applyFill="1" applyBorder="1"/>
    <xf numFmtId="0" fontId="3" fillId="7" borderId="6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3" fillId="7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11" fillId="7" borderId="1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3" fillId="0" borderId="6" xfId="0" applyFont="1" applyBorder="1"/>
    <xf numFmtId="0" fontId="11" fillId="0" borderId="0" xfId="0" applyFont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right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5" fillId="10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7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/>
    </xf>
    <xf numFmtId="0" fontId="17" fillId="0" borderId="6" xfId="0" applyFont="1" applyBorder="1" applyAlignment="1">
      <alignment horizontal="center" vertical="top"/>
    </xf>
    <xf numFmtId="0" fontId="11" fillId="0" borderId="8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1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3" fillId="7" borderId="13" xfId="0" applyFont="1" applyFill="1" applyBorder="1" applyAlignment="1">
      <alignment horizontal="center"/>
    </xf>
    <xf numFmtId="0" fontId="11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/>
    </xf>
    <xf numFmtId="14" fontId="11" fillId="0" borderId="6" xfId="0" applyNumberFormat="1" applyFont="1" applyBorder="1"/>
    <xf numFmtId="0" fontId="3" fillId="7" borderId="17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14" fontId="11" fillId="0" borderId="0" xfId="0" applyNumberFormat="1" applyFont="1"/>
    <xf numFmtId="0" fontId="11" fillId="0" borderId="6" xfId="0" applyFont="1" applyBorder="1"/>
    <xf numFmtId="0" fontId="4" fillId="0" borderId="0" xfId="0" applyFont="1"/>
    <xf numFmtId="0" fontId="8" fillId="0" borderId="0" xfId="0" applyFont="1"/>
    <xf numFmtId="0" fontId="10" fillId="0" borderId="0" xfId="0" applyFont="1"/>
    <xf numFmtId="0" fontId="2" fillId="8" borderId="14" xfId="0" applyFont="1" applyFill="1" applyBorder="1" applyAlignment="1">
      <alignment vertical="center"/>
    </xf>
    <xf numFmtId="0" fontId="2" fillId="8" borderId="13" xfId="0" applyFont="1" applyFill="1" applyBorder="1"/>
    <xf numFmtId="0" fontId="2" fillId="8" borderId="19" xfId="0" applyFont="1" applyFill="1" applyBorder="1"/>
    <xf numFmtId="0" fontId="2" fillId="8" borderId="9" xfId="0" applyFont="1" applyFill="1" applyBorder="1"/>
    <xf numFmtId="0" fontId="2" fillId="8" borderId="8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/>
    </xf>
    <xf numFmtId="0" fontId="11" fillId="6" borderId="6" xfId="0" applyFont="1" applyFill="1" applyBorder="1" applyAlignment="1">
      <alignment horizontal="center" wrapText="1"/>
    </xf>
    <xf numFmtId="0" fontId="11" fillId="6" borderId="6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</cellXfs>
  <cellStyles count="2">
    <cellStyle name="Normal" xfId="0" builtinId="0"/>
    <cellStyle name="Style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619125</xdr:colOff>
      <xdr:row>61</xdr:row>
      <xdr:rowOff>123825</xdr:rowOff>
    </xdr:from>
    <xdr:ext cx="2828925" cy="10858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B746C62-0722-29A3-8897-DF94E7BB665E}"/>
            </a:ext>
          </a:extLst>
        </xdr:cNvPr>
        <xdr:cNvSpPr txBox="1"/>
      </xdr:nvSpPr>
      <xdr:spPr>
        <a:xfrm>
          <a:off x="9448800" y="12411075"/>
          <a:ext cx="2828925" cy="1085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ID" sz="1100"/>
        </a:p>
      </xdr:txBody>
    </xdr:sp>
    <xdr:clientData/>
  </xdr:oneCellAnchor>
  <xdr:oneCellAnchor>
    <xdr:from>
      <xdr:col>1</xdr:col>
      <xdr:colOff>19049</xdr:colOff>
      <xdr:row>56</xdr:row>
      <xdr:rowOff>19050</xdr:rowOff>
    </xdr:from>
    <xdr:ext cx="2981325" cy="18478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A66B2BA-A7F3-49E7-9BDB-0CDD5B20B856}"/>
            </a:ext>
          </a:extLst>
        </xdr:cNvPr>
        <xdr:cNvSpPr txBox="1"/>
      </xdr:nvSpPr>
      <xdr:spPr>
        <a:xfrm>
          <a:off x="457199" y="12753975"/>
          <a:ext cx="2981325" cy="1847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D" sz="1200" b="1">
              <a:latin typeface="Times New Roman" panose="02020603050405020304" pitchFamily="18" charset="0"/>
              <a:cs typeface="Times New Roman" panose="02020603050405020304" pitchFamily="18" charset="0"/>
            </a:rPr>
            <a:t>       </a:t>
          </a:r>
          <a:r>
            <a:rPr lang="en-ID" sz="2000" b="1">
              <a:latin typeface="Times New Roman" panose="02020603050405020304" pitchFamily="18" charset="0"/>
              <a:cs typeface="Times New Roman" panose="02020603050405020304" pitchFamily="18" charset="0"/>
            </a:rPr>
            <a:t>Prepara Husi :</a:t>
          </a:r>
        </a:p>
        <a:p>
          <a:r>
            <a:rPr lang="en-ID" sz="2000" b="1">
              <a:latin typeface="Times New Roman" panose="02020603050405020304" pitchFamily="18" charset="0"/>
              <a:cs typeface="Times New Roman" panose="02020603050405020304" pitchFamily="18" charset="0"/>
            </a:rPr>
            <a:t>Off. Administrasaun</a:t>
          </a:r>
        </a:p>
        <a:p>
          <a:endParaRPr lang="en-ID" sz="20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ID" sz="20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ID" sz="20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ID" sz="2000" b="1">
              <a:latin typeface="Times New Roman" panose="02020603050405020304" pitchFamily="18" charset="0"/>
              <a:cs typeface="Times New Roman" panose="02020603050405020304" pitchFamily="18" charset="0"/>
            </a:rPr>
            <a:t>( </a:t>
          </a:r>
          <a:r>
            <a:rPr lang="en-ID" sz="2000" b="1" u="sng">
              <a:latin typeface="Times New Roman" panose="02020603050405020304" pitchFamily="18" charset="0"/>
              <a:cs typeface="Times New Roman" panose="02020603050405020304" pitchFamily="18" charset="0"/>
            </a:rPr>
            <a:t>Hipolito A. Lopes</a:t>
          </a:r>
          <a:r>
            <a:rPr lang="en-ID" sz="2000" b="1">
              <a:latin typeface="Times New Roman" panose="02020603050405020304" pitchFamily="18" charset="0"/>
              <a:cs typeface="Times New Roman" panose="02020603050405020304" pitchFamily="18" charset="0"/>
            </a:rPr>
            <a:t> )</a:t>
          </a:r>
          <a:endParaRPr lang="en-ID" sz="1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11</xdr:col>
      <xdr:colOff>342900</xdr:colOff>
      <xdr:row>55</xdr:row>
      <xdr:rowOff>152398</xdr:rowOff>
    </xdr:from>
    <xdr:ext cx="3009899" cy="19526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9D6C583-AD00-84A7-B4F1-8EAEF8F2E8CA}"/>
            </a:ext>
          </a:extLst>
        </xdr:cNvPr>
        <xdr:cNvSpPr txBox="1"/>
      </xdr:nvSpPr>
      <xdr:spPr>
        <a:xfrm>
          <a:off x="8791575" y="12687298"/>
          <a:ext cx="3009899" cy="19526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D" sz="1800" b="1">
              <a:latin typeface="Times New Roman" panose="02020603050405020304" pitchFamily="18" charset="0"/>
              <a:cs typeface="Times New Roman" panose="02020603050405020304" pitchFamily="18" charset="0"/>
            </a:rPr>
            <a:t>         </a:t>
          </a:r>
          <a:r>
            <a:rPr lang="en-ID" sz="2000" b="1">
              <a:latin typeface="Times New Roman" panose="02020603050405020304" pitchFamily="18" charset="0"/>
              <a:cs typeface="Times New Roman" panose="02020603050405020304" pitchFamily="18" charset="0"/>
            </a:rPr>
            <a:t>Aprova</a:t>
          </a:r>
          <a:r>
            <a:rPr lang="en-ID" sz="20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Husi :</a:t>
          </a:r>
        </a:p>
        <a:p>
          <a:r>
            <a:rPr lang="en-ID" sz="20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     Xefe Suku Tazhilin</a:t>
          </a:r>
        </a:p>
        <a:p>
          <a:endParaRPr lang="en-ID" sz="2000" b="1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ID" sz="2000" b="1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ID" sz="2000" b="1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ID" sz="20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( </a:t>
          </a:r>
          <a:r>
            <a:rPr lang="en-ID" sz="20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Jacob Alves / Taroman</a:t>
          </a:r>
          <a:r>
            <a:rPr lang="en-ID" sz="20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)</a:t>
          </a:r>
          <a:endParaRPr lang="en-ID" sz="2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</xdr:col>
      <xdr:colOff>0</xdr:colOff>
      <xdr:row>0</xdr:row>
      <xdr:rowOff>133350</xdr:rowOff>
    </xdr:from>
    <xdr:to>
      <xdr:col>5</xdr:col>
      <xdr:colOff>131445</xdr:colOff>
      <xdr:row>4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B86F72-B6E7-C46F-EEF5-5985BC847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133350"/>
          <a:ext cx="227457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133350</xdr:colOff>
      <xdr:row>2</xdr:row>
      <xdr:rowOff>95250</xdr:rowOff>
    </xdr:from>
    <xdr:ext cx="5019675" cy="78104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28E0AD4-25FD-7972-B380-854A7F1811B0}"/>
            </a:ext>
          </a:extLst>
        </xdr:cNvPr>
        <xdr:cNvSpPr txBox="1"/>
      </xdr:nvSpPr>
      <xdr:spPr>
        <a:xfrm>
          <a:off x="4305300" y="476250"/>
          <a:ext cx="5019675" cy="7810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D" sz="1200" b="1">
              <a:latin typeface="Times New Roman" panose="02020603050405020304" pitchFamily="18" charset="0"/>
              <a:cs typeface="Times New Roman" panose="02020603050405020304" pitchFamily="18" charset="0"/>
            </a:rPr>
            <a:t>            ADMINISTRACAO</a:t>
          </a:r>
          <a:r>
            <a:rPr lang="en-ID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SUCO TAZHILIN</a:t>
          </a:r>
        </a:p>
        <a:p>
          <a:r>
            <a:rPr lang="en-ID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Rua De : Tazhilin - Zumalai - Covalima - Timor-Leste</a:t>
          </a:r>
          <a:endParaRPr lang="en-ID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1</xdr:col>
      <xdr:colOff>390525</xdr:colOff>
      <xdr:row>5</xdr:row>
      <xdr:rowOff>28575</xdr:rowOff>
    </xdr:from>
    <xdr:to>
      <xdr:col>14</xdr:col>
      <xdr:colOff>866775</xdr:colOff>
      <xdr:row>5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CB3805BC-70EE-0D17-E5C0-634BC108B290}"/>
            </a:ext>
          </a:extLst>
        </xdr:cNvPr>
        <xdr:cNvCxnSpPr/>
      </xdr:nvCxnSpPr>
      <xdr:spPr>
        <a:xfrm flipV="1">
          <a:off x="828675" y="981075"/>
          <a:ext cx="11125200" cy="190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38100</xdr:rowOff>
    </xdr:from>
    <xdr:to>
      <xdr:col>4</xdr:col>
      <xdr:colOff>83820</xdr:colOff>
      <xdr:row>3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25FBC5-9557-472C-9493-9F5D685E7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38100"/>
          <a:ext cx="227457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100965</xdr:colOff>
      <xdr:row>4</xdr:row>
      <xdr:rowOff>28575</xdr:rowOff>
    </xdr:from>
    <xdr:to>
      <xdr:col>9</xdr:col>
      <xdr:colOff>1123950</xdr:colOff>
      <xdr:row>4</xdr:row>
      <xdr:rowOff>76200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1BC3EB1-B725-53CC-2FA5-060AFEFDEF79}"/>
            </a:ext>
          </a:extLst>
        </xdr:cNvPr>
        <xdr:cNvCxnSpPr/>
      </xdr:nvCxnSpPr>
      <xdr:spPr>
        <a:xfrm>
          <a:off x="100965" y="809625"/>
          <a:ext cx="9776460" cy="476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295275</xdr:colOff>
      <xdr:row>1</xdr:row>
      <xdr:rowOff>19050</xdr:rowOff>
    </xdr:from>
    <xdr:ext cx="5019675" cy="5619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5740FF-3AB9-4A70-8224-E1D865858E8B}"/>
            </a:ext>
          </a:extLst>
        </xdr:cNvPr>
        <xdr:cNvSpPr txBox="1"/>
      </xdr:nvSpPr>
      <xdr:spPr>
        <a:xfrm>
          <a:off x="2990850" y="209550"/>
          <a:ext cx="5019675" cy="561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D" sz="1200" b="1">
              <a:latin typeface="Times New Roman" panose="02020603050405020304" pitchFamily="18" charset="0"/>
              <a:cs typeface="Times New Roman" panose="02020603050405020304" pitchFamily="18" charset="0"/>
            </a:rPr>
            <a:t>            ADMINISTRACAO</a:t>
          </a:r>
          <a:r>
            <a:rPr lang="en-ID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SUCO TAZHILIN</a:t>
          </a:r>
        </a:p>
        <a:p>
          <a:r>
            <a:rPr lang="en-ID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Rua De : Tazhilin - Zumalai - Covalima - Timor-Leste</a:t>
          </a:r>
          <a:endParaRPr lang="en-ID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7</xdr:col>
      <xdr:colOff>523875</xdr:colOff>
      <xdr:row>20</xdr:row>
      <xdr:rowOff>142875</xdr:rowOff>
    </xdr:from>
    <xdr:ext cx="2571750" cy="159067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1ECB67A-8FF3-4B4B-8710-4DA08F17AE24}"/>
            </a:ext>
          </a:extLst>
        </xdr:cNvPr>
        <xdr:cNvSpPr txBox="1"/>
      </xdr:nvSpPr>
      <xdr:spPr>
        <a:xfrm>
          <a:off x="6534150" y="4886325"/>
          <a:ext cx="2571750" cy="1590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D" sz="1200" b="1">
              <a:latin typeface="Times New Roman" panose="02020603050405020304" pitchFamily="18" charset="0"/>
              <a:cs typeface="Times New Roman" panose="02020603050405020304" pitchFamily="18" charset="0"/>
            </a:rPr>
            <a:t>         </a:t>
          </a:r>
          <a:r>
            <a:rPr lang="en-ID" sz="1600" b="1">
              <a:latin typeface="Times New Roman" panose="02020603050405020304" pitchFamily="18" charset="0"/>
              <a:cs typeface="Times New Roman" panose="02020603050405020304" pitchFamily="18" charset="0"/>
            </a:rPr>
            <a:t>Aprova</a:t>
          </a:r>
          <a:r>
            <a:rPr lang="en-ID" sz="16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Husi :</a:t>
          </a:r>
        </a:p>
        <a:p>
          <a:r>
            <a:rPr lang="en-ID" sz="16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     Xefe Suku Tazhilin</a:t>
          </a:r>
        </a:p>
        <a:p>
          <a:endParaRPr lang="en-ID" sz="1600" b="1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ID" sz="1600" b="1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ID" sz="1600" b="1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ID" sz="16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( </a:t>
          </a:r>
          <a:r>
            <a:rPr lang="en-ID" sz="16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Jacob Alves / Taroman</a:t>
          </a:r>
          <a:r>
            <a:rPr lang="en-ID" sz="16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)</a:t>
          </a:r>
          <a:endParaRPr lang="en-ID" sz="16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781049</xdr:colOff>
      <xdr:row>20</xdr:row>
      <xdr:rowOff>104774</xdr:rowOff>
    </xdr:from>
    <xdr:ext cx="2562225" cy="185737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FD0CD9E-12A0-4173-B483-261B5CB66003}"/>
            </a:ext>
          </a:extLst>
        </xdr:cNvPr>
        <xdr:cNvSpPr txBox="1"/>
      </xdr:nvSpPr>
      <xdr:spPr>
        <a:xfrm>
          <a:off x="1047749" y="4848224"/>
          <a:ext cx="2562225" cy="1857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D" sz="1200" b="1">
              <a:latin typeface="Times New Roman" panose="02020603050405020304" pitchFamily="18" charset="0"/>
              <a:cs typeface="Times New Roman" panose="02020603050405020304" pitchFamily="18" charset="0"/>
            </a:rPr>
            <a:t>       </a:t>
          </a:r>
          <a:r>
            <a:rPr lang="en-ID" sz="1600" b="1">
              <a:latin typeface="Times New Roman" panose="02020603050405020304" pitchFamily="18" charset="0"/>
              <a:cs typeface="Times New Roman" panose="02020603050405020304" pitchFamily="18" charset="0"/>
            </a:rPr>
            <a:t>Prepara Husi :</a:t>
          </a:r>
        </a:p>
        <a:p>
          <a:r>
            <a:rPr lang="en-ID" sz="1600" b="1">
              <a:latin typeface="Times New Roman" panose="02020603050405020304" pitchFamily="18" charset="0"/>
              <a:cs typeface="Times New Roman" panose="02020603050405020304" pitchFamily="18" charset="0"/>
            </a:rPr>
            <a:t>Off. Administrasaun</a:t>
          </a:r>
        </a:p>
        <a:p>
          <a:endParaRPr lang="en-ID" sz="16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ID" sz="16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ID" sz="16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ID" sz="1600" b="1">
              <a:latin typeface="Times New Roman" panose="02020603050405020304" pitchFamily="18" charset="0"/>
              <a:cs typeface="Times New Roman" panose="02020603050405020304" pitchFamily="18" charset="0"/>
            </a:rPr>
            <a:t>( </a:t>
          </a:r>
          <a:r>
            <a:rPr lang="en-ID" sz="1600" b="1" u="sng">
              <a:latin typeface="Times New Roman" panose="02020603050405020304" pitchFamily="18" charset="0"/>
              <a:cs typeface="Times New Roman" panose="02020603050405020304" pitchFamily="18" charset="0"/>
            </a:rPr>
            <a:t>Hipolito A. Lopes</a:t>
          </a:r>
          <a:r>
            <a:rPr lang="en-ID" sz="1600" b="1">
              <a:latin typeface="Times New Roman" panose="02020603050405020304" pitchFamily="18" charset="0"/>
              <a:cs typeface="Times New Roman" panose="02020603050405020304" pitchFamily="18" charset="0"/>
            </a:rPr>
            <a:t> )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114300</xdr:rowOff>
    </xdr:from>
    <xdr:to>
      <xdr:col>8</xdr:col>
      <xdr:colOff>314325</xdr:colOff>
      <xdr:row>6</xdr:row>
      <xdr:rowOff>180975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4ACC250-E6A7-2F63-26FA-685D1FE055E5}"/>
            </a:ext>
          </a:extLst>
        </xdr:cNvPr>
        <xdr:cNvSpPr txBox="1"/>
      </xdr:nvSpPr>
      <xdr:spPr>
        <a:xfrm>
          <a:off x="209550" y="114300"/>
          <a:ext cx="8382000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D" sz="1100"/>
        </a:p>
        <a:p>
          <a:endParaRPr lang="en-ID" sz="1100"/>
        </a:p>
        <a:p>
          <a:endParaRPr lang="en-ID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D" sz="1100"/>
            <a:t>			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</a:t>
          </a:r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ADMINISRAÇÃO SUCO TAZ-HILIN                                                                                                             			Rua 	</a:t>
          </a:r>
          <a:r>
            <a:rPr lang="en-US" sz="12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</a:t>
          </a:r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De: Taz-hilin, Zumalai, Covalima, Timor Leste</a:t>
          </a:r>
          <a:endParaRPr lang="en-ID" sz="1100" b="1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278732</xdr:colOff>
      <xdr:row>0</xdr:row>
      <xdr:rowOff>0</xdr:rowOff>
    </xdr:from>
    <xdr:to>
      <xdr:col>4</xdr:col>
      <xdr:colOff>194611</xdr:colOff>
      <xdr:row>5</xdr:row>
      <xdr:rowOff>91440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145F84E-6727-96FF-324F-07178ED1A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443" y="0"/>
          <a:ext cx="2282089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5</xdr:row>
      <xdr:rowOff>133350</xdr:rowOff>
    </xdr:from>
    <xdr:to>
      <xdr:col>8</xdr:col>
      <xdr:colOff>304800</xdr:colOff>
      <xdr:row>5</xdr:row>
      <xdr:rowOff>152400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30880DEF-7EFB-2C0A-7EBC-E4352563A58D}"/>
            </a:ext>
          </a:extLst>
        </xdr:cNvPr>
        <xdr:cNvCxnSpPr/>
      </xdr:nvCxnSpPr>
      <xdr:spPr>
        <a:xfrm>
          <a:off x="352425" y="1085850"/>
          <a:ext cx="8229600" cy="190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120316</xdr:colOff>
      <xdr:row>27</xdr:row>
      <xdr:rowOff>70184</xdr:rowOff>
    </xdr:from>
    <xdr:ext cx="2713121" cy="148389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D9ECEC2-1EA0-4508-B632-B549F21A757E}"/>
            </a:ext>
          </a:extLst>
        </xdr:cNvPr>
        <xdr:cNvSpPr txBox="1"/>
      </xdr:nvSpPr>
      <xdr:spPr>
        <a:xfrm>
          <a:off x="7730290" y="6607342"/>
          <a:ext cx="2713121" cy="1483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D" sz="1800" b="1">
              <a:latin typeface="Times New Roman" panose="02020603050405020304" pitchFamily="18" charset="0"/>
              <a:cs typeface="Times New Roman" panose="02020603050405020304" pitchFamily="18" charset="0"/>
            </a:rPr>
            <a:t>         Aprova</a:t>
          </a:r>
          <a:r>
            <a:rPr lang="en-ID" sz="18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Husi :</a:t>
          </a:r>
        </a:p>
        <a:p>
          <a:r>
            <a:rPr lang="en-ID" sz="18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     Xefe Suku Tazhilin</a:t>
          </a:r>
        </a:p>
        <a:p>
          <a:endParaRPr lang="en-ID" sz="1800" b="1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ID" sz="1800" b="1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ID" sz="18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( </a:t>
          </a:r>
          <a:r>
            <a:rPr lang="en-ID" sz="18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Jacob Alves / Taroman</a:t>
          </a:r>
          <a:r>
            <a:rPr lang="en-ID" sz="18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)</a:t>
          </a:r>
          <a:endParaRPr lang="en-ID" sz="1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</xdr:col>
      <xdr:colOff>912394</xdr:colOff>
      <xdr:row>27</xdr:row>
      <xdr:rowOff>170447</xdr:rowOff>
    </xdr:from>
    <xdr:ext cx="2777289" cy="144378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DBC7A1A-AB02-44A1-AFFA-D6A915B2CD8B}"/>
            </a:ext>
          </a:extLst>
        </xdr:cNvPr>
        <xdr:cNvSpPr txBox="1"/>
      </xdr:nvSpPr>
      <xdr:spPr>
        <a:xfrm>
          <a:off x="1183105" y="6707605"/>
          <a:ext cx="2777289" cy="14437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D" sz="1200" b="1">
              <a:latin typeface="Times New Roman" panose="02020603050405020304" pitchFamily="18" charset="0"/>
              <a:cs typeface="Times New Roman" panose="02020603050405020304" pitchFamily="18" charset="0"/>
            </a:rPr>
            <a:t>       </a:t>
          </a:r>
          <a:r>
            <a:rPr lang="en-ID" sz="1800" b="1">
              <a:latin typeface="Times New Roman" panose="02020603050405020304" pitchFamily="18" charset="0"/>
              <a:cs typeface="Times New Roman" panose="02020603050405020304" pitchFamily="18" charset="0"/>
            </a:rPr>
            <a:t>Prepara Husi :</a:t>
          </a:r>
        </a:p>
        <a:p>
          <a:r>
            <a:rPr lang="en-ID" sz="1800" b="1">
              <a:latin typeface="Times New Roman" panose="02020603050405020304" pitchFamily="18" charset="0"/>
              <a:cs typeface="Times New Roman" panose="02020603050405020304" pitchFamily="18" charset="0"/>
            </a:rPr>
            <a:t>Off. Administrasaun</a:t>
          </a:r>
        </a:p>
        <a:p>
          <a:endParaRPr lang="en-ID" sz="18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ID" sz="18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ID" sz="1800" b="1">
              <a:latin typeface="Times New Roman" panose="02020603050405020304" pitchFamily="18" charset="0"/>
              <a:cs typeface="Times New Roman" panose="02020603050405020304" pitchFamily="18" charset="0"/>
            </a:rPr>
            <a:t>( </a:t>
          </a:r>
          <a:r>
            <a:rPr lang="en-ID" sz="1800" b="1" u="sng">
              <a:latin typeface="Times New Roman" panose="02020603050405020304" pitchFamily="18" charset="0"/>
              <a:cs typeface="Times New Roman" panose="02020603050405020304" pitchFamily="18" charset="0"/>
            </a:rPr>
            <a:t>Hipolito A. Lopes</a:t>
          </a:r>
          <a:r>
            <a:rPr lang="en-ID" sz="1800" b="1">
              <a:latin typeface="Times New Roman" panose="02020603050405020304" pitchFamily="18" charset="0"/>
              <a:cs typeface="Times New Roman" panose="02020603050405020304" pitchFamily="18" charset="0"/>
            </a:rPr>
            <a:t> )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428626</xdr:colOff>
      <xdr:row>0</xdr:row>
      <xdr:rowOff>0</xdr:rowOff>
    </xdr:from>
    <xdr:to>
      <xdr:col>10</xdr:col>
      <xdr:colOff>261937</xdr:colOff>
      <xdr:row>5</xdr:row>
      <xdr:rowOff>83344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A189ABE-530E-5C91-B12B-443193654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1" y="0"/>
          <a:ext cx="303609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357188</xdr:colOff>
      <xdr:row>31</xdr:row>
      <xdr:rowOff>238124</xdr:rowOff>
    </xdr:from>
    <xdr:ext cx="4393406" cy="284559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CF8390-DC33-4502-A9A8-D773322247F0}"/>
            </a:ext>
          </a:extLst>
        </xdr:cNvPr>
        <xdr:cNvSpPr txBox="1"/>
      </xdr:nvSpPr>
      <xdr:spPr>
        <a:xfrm>
          <a:off x="1464469" y="12715874"/>
          <a:ext cx="4393406" cy="28455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D" sz="3200" b="1">
              <a:latin typeface="Times New Roman" panose="02020603050405020304" pitchFamily="18" charset="0"/>
              <a:cs typeface="Times New Roman" panose="02020603050405020304" pitchFamily="18" charset="0"/>
            </a:rPr>
            <a:t>       Prepara Husi :</a:t>
          </a:r>
        </a:p>
        <a:p>
          <a:r>
            <a:rPr lang="en-ID" sz="3200" b="1">
              <a:latin typeface="Times New Roman" panose="02020603050405020304" pitchFamily="18" charset="0"/>
              <a:cs typeface="Times New Roman" panose="02020603050405020304" pitchFamily="18" charset="0"/>
            </a:rPr>
            <a:t>Off. Administrasaun</a:t>
          </a:r>
        </a:p>
        <a:p>
          <a:endParaRPr lang="en-ID" sz="32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ID" sz="32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ID" sz="3200" b="1">
              <a:latin typeface="Times New Roman" panose="02020603050405020304" pitchFamily="18" charset="0"/>
              <a:cs typeface="Times New Roman" panose="02020603050405020304" pitchFamily="18" charset="0"/>
            </a:rPr>
            <a:t>( </a:t>
          </a:r>
          <a:r>
            <a:rPr lang="en-ID" sz="3200" b="1" u="sng">
              <a:latin typeface="Times New Roman" panose="02020603050405020304" pitchFamily="18" charset="0"/>
              <a:cs typeface="Times New Roman" panose="02020603050405020304" pitchFamily="18" charset="0"/>
            </a:rPr>
            <a:t>Hipolito A. Lopes</a:t>
          </a:r>
          <a:r>
            <a:rPr lang="en-ID" sz="3200" b="1">
              <a:latin typeface="Times New Roman" panose="02020603050405020304" pitchFamily="18" charset="0"/>
              <a:cs typeface="Times New Roman" panose="02020603050405020304" pitchFamily="18" charset="0"/>
            </a:rPr>
            <a:t> )</a:t>
          </a:r>
          <a:endParaRPr lang="en-ID" sz="2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39</xdr:col>
      <xdr:colOff>35718</xdr:colOff>
      <xdr:row>31</xdr:row>
      <xdr:rowOff>250032</xdr:rowOff>
    </xdr:from>
    <xdr:ext cx="5441157" cy="346471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F8AFFB2-2280-409D-98D1-12CFF00F86AF}"/>
            </a:ext>
          </a:extLst>
        </xdr:cNvPr>
        <xdr:cNvSpPr txBox="1"/>
      </xdr:nvSpPr>
      <xdr:spPr>
        <a:xfrm>
          <a:off x="18407062" y="12727782"/>
          <a:ext cx="5441157" cy="34647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D" sz="2000" b="1">
              <a:latin typeface="Times New Roman" panose="02020603050405020304" pitchFamily="18" charset="0"/>
              <a:cs typeface="Times New Roman" panose="02020603050405020304" pitchFamily="18" charset="0"/>
            </a:rPr>
            <a:t>         </a:t>
          </a:r>
          <a:r>
            <a:rPr lang="en-ID" sz="3200" b="1">
              <a:latin typeface="Times New Roman" panose="02020603050405020304" pitchFamily="18" charset="0"/>
              <a:cs typeface="Times New Roman" panose="02020603050405020304" pitchFamily="18" charset="0"/>
            </a:rPr>
            <a:t>Aprova</a:t>
          </a:r>
          <a:r>
            <a:rPr lang="en-ID" sz="3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Husi :</a:t>
          </a:r>
        </a:p>
        <a:p>
          <a:r>
            <a:rPr lang="en-ID" sz="3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     Xefe Suku Tazhilin</a:t>
          </a:r>
        </a:p>
        <a:p>
          <a:endParaRPr lang="en-ID" sz="3200" b="1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ID" sz="3200" b="1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ID" sz="3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( </a:t>
          </a:r>
          <a:r>
            <a:rPr lang="en-ID" sz="3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Jacob Alves / Taroman</a:t>
          </a:r>
          <a:r>
            <a:rPr lang="en-ID" sz="3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)</a:t>
          </a:r>
          <a:endParaRPr lang="en-ID" sz="2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12</xdr:col>
      <xdr:colOff>500063</xdr:colOff>
      <xdr:row>0</xdr:row>
      <xdr:rowOff>142874</xdr:rowOff>
    </xdr:from>
    <xdr:ext cx="9060655" cy="120253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751E2E7-55CF-40DE-A2F9-9B18867B3800}"/>
            </a:ext>
          </a:extLst>
        </xdr:cNvPr>
        <xdr:cNvSpPr txBox="1"/>
      </xdr:nvSpPr>
      <xdr:spPr>
        <a:xfrm>
          <a:off x="7536657" y="142874"/>
          <a:ext cx="9060655" cy="12025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D" sz="2400" b="1">
              <a:latin typeface="Times New Roman" panose="02020603050405020304" pitchFamily="18" charset="0"/>
              <a:cs typeface="Times New Roman" panose="02020603050405020304" pitchFamily="18" charset="0"/>
            </a:rPr>
            <a:t>            ADMINISTRACAO</a:t>
          </a:r>
          <a:r>
            <a:rPr lang="en-ID" sz="2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SUCO TAZHILIN</a:t>
          </a:r>
        </a:p>
        <a:p>
          <a:r>
            <a:rPr lang="en-ID" sz="2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Rua De : Tazhilin - Zumalai - Covalima - Timor-Leste</a:t>
          </a:r>
          <a:endParaRPr lang="en-ID" sz="2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0</xdr:col>
      <xdr:colOff>0</xdr:colOff>
      <xdr:row>6</xdr:row>
      <xdr:rowOff>190499</xdr:rowOff>
    </xdr:from>
    <xdr:to>
      <xdr:col>58</xdr:col>
      <xdr:colOff>11906</xdr:colOff>
      <xdr:row>6</xdr:row>
      <xdr:rowOff>190499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21032913-7FFD-0A23-F546-4F5217495EF9}"/>
            </a:ext>
          </a:extLst>
        </xdr:cNvPr>
        <xdr:cNvCxnSpPr/>
      </xdr:nvCxnSpPr>
      <xdr:spPr>
        <a:xfrm>
          <a:off x="0" y="1404937"/>
          <a:ext cx="25205531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508000</xdr:colOff>
      <xdr:row>0</xdr:row>
      <xdr:rowOff>84666</xdr:rowOff>
    </xdr:from>
    <xdr:to>
      <xdr:col>4</xdr:col>
      <xdr:colOff>694589</xdr:colOff>
      <xdr:row>3</xdr:row>
      <xdr:rowOff>250189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A85FB8-5A0A-48CF-B3D9-F1758A8C0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84666"/>
          <a:ext cx="2282089" cy="9910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963084</xdr:colOff>
      <xdr:row>2</xdr:row>
      <xdr:rowOff>0</xdr:rowOff>
    </xdr:from>
    <xdr:ext cx="5781675" cy="70246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4BEA69E-3813-437D-A619-972E0C9C0008}"/>
            </a:ext>
          </a:extLst>
        </xdr:cNvPr>
        <xdr:cNvSpPr txBox="1"/>
      </xdr:nvSpPr>
      <xdr:spPr>
        <a:xfrm>
          <a:off x="5154084" y="508000"/>
          <a:ext cx="5781675" cy="7024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D" sz="1600" b="1">
              <a:latin typeface="Times New Roman" panose="02020603050405020304" pitchFamily="18" charset="0"/>
              <a:cs typeface="Times New Roman" panose="02020603050405020304" pitchFamily="18" charset="0"/>
            </a:rPr>
            <a:t>            ADMINISTRACAO</a:t>
          </a:r>
          <a:r>
            <a:rPr lang="en-ID" sz="16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SUCO TAZHILIN</a:t>
          </a:r>
        </a:p>
        <a:p>
          <a:r>
            <a:rPr lang="en-ID" sz="16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Rua De : Tazhilin - Zumalai - Covalima - Timor-Leste</a:t>
          </a:r>
          <a:endParaRPr lang="en-ID" sz="16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0</xdr:col>
      <xdr:colOff>656167</xdr:colOff>
      <xdr:row>4</xdr:row>
      <xdr:rowOff>137583</xdr:rowOff>
    </xdr:from>
    <xdr:to>
      <xdr:col>15</xdr:col>
      <xdr:colOff>306917</xdr:colOff>
      <xdr:row>4</xdr:row>
      <xdr:rowOff>148167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CD04AB6-2FB1-D59A-0197-67089FF20AD7}"/>
            </a:ext>
          </a:extLst>
        </xdr:cNvPr>
        <xdr:cNvCxnSpPr/>
      </xdr:nvCxnSpPr>
      <xdr:spPr>
        <a:xfrm>
          <a:off x="656167" y="1280583"/>
          <a:ext cx="15367000" cy="10584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171450</xdr:colOff>
      <xdr:row>2</xdr:row>
      <xdr:rowOff>19051</xdr:rowOff>
    </xdr:from>
    <xdr:ext cx="5629275" cy="124777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2A4E7A9-2648-44D9-8807-B4E8BEC7DBF3}"/>
            </a:ext>
          </a:extLst>
        </xdr:cNvPr>
        <xdr:cNvSpPr txBox="1"/>
      </xdr:nvSpPr>
      <xdr:spPr>
        <a:xfrm>
          <a:off x="3733800" y="400051"/>
          <a:ext cx="5629275" cy="1247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D" sz="1400" b="1">
              <a:latin typeface="Times New Roman" panose="02020603050405020304" pitchFamily="18" charset="0"/>
              <a:cs typeface="Times New Roman" panose="02020603050405020304" pitchFamily="18" charset="0"/>
            </a:rPr>
            <a:t>            ADMINISTRACAO</a:t>
          </a:r>
          <a:r>
            <a:rPr lang="en-ID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SUCO TAZHILIN</a:t>
          </a:r>
        </a:p>
        <a:p>
          <a:r>
            <a:rPr lang="en-ID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Rua De : Tazhilin - Zumalai - Covalima - Timor-Leste</a:t>
          </a:r>
          <a:endParaRPr lang="en-ID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1</xdr:col>
      <xdr:colOff>933450</xdr:colOff>
      <xdr:row>0</xdr:row>
      <xdr:rowOff>104775</xdr:rowOff>
    </xdr:from>
    <xdr:to>
      <xdr:col>1</xdr:col>
      <xdr:colOff>3208020</xdr:colOff>
      <xdr:row>5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1D9FB05-BFBE-4610-B878-6F5FDAC7D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04775"/>
          <a:ext cx="227457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5</xdr:row>
      <xdr:rowOff>180975</xdr:rowOff>
    </xdr:from>
    <xdr:to>
      <xdr:col>8</xdr:col>
      <xdr:colOff>828675</xdr:colOff>
      <xdr:row>6</xdr:row>
      <xdr:rowOff>9525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14769CFA-C128-3A9F-2042-5B35863C0CD5}"/>
            </a:ext>
          </a:extLst>
        </xdr:cNvPr>
        <xdr:cNvCxnSpPr/>
      </xdr:nvCxnSpPr>
      <xdr:spPr>
        <a:xfrm>
          <a:off x="361950" y="1133475"/>
          <a:ext cx="10191750" cy="190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1352550</xdr:colOff>
      <xdr:row>40</xdr:row>
      <xdr:rowOff>161924</xdr:rowOff>
    </xdr:from>
    <xdr:ext cx="2552700" cy="159067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BBB0F76-2193-4BEF-915B-EC868DB17B3C}"/>
            </a:ext>
          </a:extLst>
        </xdr:cNvPr>
        <xdr:cNvSpPr txBox="1"/>
      </xdr:nvSpPr>
      <xdr:spPr>
        <a:xfrm>
          <a:off x="1685925" y="8582024"/>
          <a:ext cx="2552700" cy="15906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D" sz="1800" b="1">
              <a:latin typeface="Times New Roman" panose="02020603050405020304" pitchFamily="18" charset="0"/>
              <a:cs typeface="Times New Roman" panose="02020603050405020304" pitchFamily="18" charset="0"/>
            </a:rPr>
            <a:t>       Prepara Husi :</a:t>
          </a:r>
        </a:p>
        <a:p>
          <a:r>
            <a:rPr lang="en-ID" sz="1800" b="1">
              <a:latin typeface="Times New Roman" panose="02020603050405020304" pitchFamily="18" charset="0"/>
              <a:cs typeface="Times New Roman" panose="02020603050405020304" pitchFamily="18" charset="0"/>
            </a:rPr>
            <a:t>Off. Administrasaun</a:t>
          </a:r>
        </a:p>
        <a:p>
          <a:endParaRPr lang="en-ID" sz="18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ID" sz="18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ID" sz="1800" b="1">
              <a:latin typeface="Times New Roman" panose="02020603050405020304" pitchFamily="18" charset="0"/>
              <a:cs typeface="Times New Roman" panose="02020603050405020304" pitchFamily="18" charset="0"/>
            </a:rPr>
            <a:t>( </a:t>
          </a:r>
          <a:r>
            <a:rPr lang="en-ID" sz="1800" b="1" u="sng">
              <a:latin typeface="Times New Roman" panose="02020603050405020304" pitchFamily="18" charset="0"/>
              <a:cs typeface="Times New Roman" panose="02020603050405020304" pitchFamily="18" charset="0"/>
            </a:rPr>
            <a:t>Hipolito A. Lopes</a:t>
          </a:r>
          <a:r>
            <a:rPr lang="en-ID" sz="1800" b="1">
              <a:latin typeface="Times New Roman" panose="02020603050405020304" pitchFamily="18" charset="0"/>
              <a:cs typeface="Times New Roman" panose="02020603050405020304" pitchFamily="18" charset="0"/>
            </a:rPr>
            <a:t> )</a:t>
          </a:r>
          <a:endParaRPr lang="en-ID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</xdr:col>
      <xdr:colOff>857249</xdr:colOff>
      <xdr:row>40</xdr:row>
      <xdr:rowOff>114300</xdr:rowOff>
    </xdr:from>
    <xdr:ext cx="3362325" cy="165735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8CA7180-158B-4F3D-8BAA-D1D0ED6FA456}"/>
            </a:ext>
          </a:extLst>
        </xdr:cNvPr>
        <xdr:cNvSpPr txBox="1"/>
      </xdr:nvSpPr>
      <xdr:spPr>
        <a:xfrm>
          <a:off x="7181849" y="8534400"/>
          <a:ext cx="3362325" cy="1657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D" sz="2000" b="1">
              <a:latin typeface="Times New Roman" panose="02020603050405020304" pitchFamily="18" charset="0"/>
              <a:cs typeface="Times New Roman" panose="02020603050405020304" pitchFamily="18" charset="0"/>
            </a:rPr>
            <a:t>         </a:t>
          </a:r>
          <a:r>
            <a:rPr lang="en-ID" sz="1800" b="1">
              <a:latin typeface="Times New Roman" panose="02020603050405020304" pitchFamily="18" charset="0"/>
              <a:cs typeface="Times New Roman" panose="02020603050405020304" pitchFamily="18" charset="0"/>
            </a:rPr>
            <a:t>Aprova</a:t>
          </a:r>
          <a:r>
            <a:rPr lang="en-ID" sz="18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Husi :</a:t>
          </a:r>
        </a:p>
        <a:p>
          <a:r>
            <a:rPr lang="en-ID" sz="18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     Xefe Suku Tazhilin</a:t>
          </a:r>
        </a:p>
        <a:p>
          <a:endParaRPr lang="en-ID" sz="1800" b="1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ID" sz="1800" b="1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ID" sz="18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( </a:t>
          </a:r>
          <a:r>
            <a:rPr lang="en-ID" sz="18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Jacob Alves / Taroman</a:t>
          </a:r>
          <a:r>
            <a:rPr lang="en-ID" sz="18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)</a:t>
          </a:r>
          <a:endParaRPr lang="en-ID" sz="16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O69"/>
  <sheetViews>
    <sheetView topLeftCell="A147" zoomScaleNormal="100" workbookViewId="0">
      <selection activeCell="T12" sqref="T12"/>
    </sheetView>
  </sheetViews>
  <sheetFormatPr defaultRowHeight="15" x14ac:dyDescent="0.25"/>
  <cols>
    <col min="1" max="1" width="6.5703125" style="1" customWidth="1"/>
    <col min="2" max="2" width="23.85546875" style="1" customWidth="1"/>
    <col min="3" max="3" width="7.7109375" style="1" customWidth="1"/>
    <col min="4" max="4" width="8" style="1" customWidth="1"/>
    <col min="5" max="5" width="16.42578125" style="1" customWidth="1"/>
    <col min="6" max="6" width="18.28515625" style="1" customWidth="1"/>
    <col min="7" max="7" width="18.42578125" style="1" customWidth="1"/>
    <col min="8" max="8" width="7.7109375" style="1" customWidth="1"/>
    <col min="9" max="9" width="7.140625" style="1" customWidth="1"/>
    <col min="10" max="10" width="6.5703125" style="1" customWidth="1"/>
    <col min="11" max="11" width="6" style="1" customWidth="1"/>
    <col min="12" max="12" width="5.7109375" style="1" bestFit="1" customWidth="1"/>
    <col min="13" max="13" width="13.140625" style="1" customWidth="1"/>
    <col min="14" max="14" width="20.7109375" style="1" customWidth="1"/>
    <col min="15" max="15" width="24.140625" style="1" customWidth="1"/>
    <col min="16" max="16384" width="9.140625" style="1"/>
  </cols>
  <sheetData>
    <row r="8" spans="1:15" ht="18.75" x14ac:dyDescent="0.3">
      <c r="A8" s="108" t="s">
        <v>169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</row>
    <row r="9" spans="1:15" ht="15.75" thickBot="1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 ht="16.5" thickBot="1" x14ac:dyDescent="0.3">
      <c r="A10" s="110" t="s">
        <v>0</v>
      </c>
      <c r="B10" s="110" t="s">
        <v>1</v>
      </c>
      <c r="C10" s="110" t="s">
        <v>2</v>
      </c>
      <c r="D10" s="110"/>
      <c r="E10" s="110" t="s">
        <v>3</v>
      </c>
      <c r="F10" s="110" t="s">
        <v>4</v>
      </c>
      <c r="G10" s="110" t="s">
        <v>130</v>
      </c>
      <c r="H10" s="109" t="s">
        <v>5</v>
      </c>
      <c r="I10" s="109"/>
      <c r="J10" s="109"/>
      <c r="K10" s="109"/>
      <c r="L10" s="109"/>
      <c r="M10" s="109"/>
      <c r="N10" s="109"/>
      <c r="O10" s="109"/>
    </row>
    <row r="11" spans="1:15" ht="28.5" customHeight="1" thickBot="1" x14ac:dyDescent="0.3">
      <c r="A11" s="110"/>
      <c r="B11" s="110"/>
      <c r="C11" s="110"/>
      <c r="D11" s="110"/>
      <c r="E11" s="110"/>
      <c r="F11" s="110"/>
      <c r="G11" s="110"/>
      <c r="H11" s="70" t="s">
        <v>6</v>
      </c>
      <c r="I11" s="70" t="s">
        <v>7</v>
      </c>
      <c r="J11" s="70" t="s">
        <v>8</v>
      </c>
      <c r="K11" s="70" t="s">
        <v>9</v>
      </c>
      <c r="L11" s="70" t="s">
        <v>10</v>
      </c>
      <c r="M11" s="70" t="s">
        <v>11</v>
      </c>
      <c r="N11" s="70" t="s">
        <v>12</v>
      </c>
      <c r="O11" s="70" t="s">
        <v>13</v>
      </c>
    </row>
    <row r="12" spans="1:15" ht="32.25" thickBot="1" x14ac:dyDescent="0.3">
      <c r="A12" s="22">
        <v>1</v>
      </c>
      <c r="B12" s="71" t="s">
        <v>79</v>
      </c>
      <c r="C12" s="42" t="s">
        <v>18</v>
      </c>
      <c r="D12" s="42"/>
      <c r="E12" s="43">
        <v>38514</v>
      </c>
      <c r="F12" s="42">
        <v>1068899</v>
      </c>
      <c r="G12" s="42" t="s">
        <v>75</v>
      </c>
      <c r="H12" s="72"/>
      <c r="I12" s="72"/>
      <c r="J12" s="72"/>
      <c r="K12" s="72" t="s">
        <v>63</v>
      </c>
      <c r="L12" s="72" t="s">
        <v>63</v>
      </c>
      <c r="M12" s="73"/>
      <c r="N12" s="72"/>
      <c r="O12" s="72"/>
    </row>
    <row r="13" spans="1:15" ht="16.5" thickBot="1" x14ac:dyDescent="0.3">
      <c r="A13" s="22">
        <v>2</v>
      </c>
      <c r="B13" s="74" t="s">
        <v>87</v>
      </c>
      <c r="C13" s="42" t="s">
        <v>18</v>
      </c>
      <c r="D13" s="42"/>
      <c r="E13" s="43">
        <v>17323</v>
      </c>
      <c r="F13" s="42">
        <v>254005</v>
      </c>
      <c r="G13" s="42" t="s">
        <v>75</v>
      </c>
      <c r="H13" s="72" t="s">
        <v>63</v>
      </c>
      <c r="I13" s="72"/>
      <c r="J13" s="72"/>
      <c r="K13" s="72"/>
      <c r="L13" s="72"/>
      <c r="M13" s="72"/>
      <c r="N13" s="72"/>
      <c r="O13" s="72"/>
    </row>
    <row r="14" spans="1:15" ht="16.5" thickBot="1" x14ac:dyDescent="0.3">
      <c r="A14" s="22">
        <v>3</v>
      </c>
      <c r="B14" s="74" t="s">
        <v>133</v>
      </c>
      <c r="C14" s="42"/>
      <c r="D14" s="42" t="s">
        <v>17</v>
      </c>
      <c r="E14" s="43">
        <v>30324</v>
      </c>
      <c r="F14" s="42">
        <v>225327</v>
      </c>
      <c r="G14" s="42" t="s">
        <v>75</v>
      </c>
      <c r="H14" s="72"/>
      <c r="I14" s="72"/>
      <c r="J14" s="72"/>
      <c r="K14" s="72" t="s">
        <v>63</v>
      </c>
      <c r="L14" s="72"/>
      <c r="M14" s="72"/>
      <c r="N14" s="72"/>
      <c r="O14" s="72"/>
    </row>
    <row r="15" spans="1:15" ht="16.5" thickBot="1" x14ac:dyDescent="0.3">
      <c r="A15" s="22">
        <v>4</v>
      </c>
      <c r="B15" s="74" t="s">
        <v>80</v>
      </c>
      <c r="C15" s="42" t="s">
        <v>18</v>
      </c>
      <c r="D15" s="42"/>
      <c r="E15" s="43">
        <v>14799</v>
      </c>
      <c r="F15" s="42">
        <v>255573</v>
      </c>
      <c r="G15" s="42" t="s">
        <v>75</v>
      </c>
      <c r="H15" s="72"/>
      <c r="I15" s="72"/>
      <c r="J15" s="72"/>
      <c r="K15" s="72" t="s">
        <v>63</v>
      </c>
      <c r="L15" s="72"/>
      <c r="M15" s="72"/>
      <c r="N15" s="72"/>
      <c r="O15" s="72"/>
    </row>
    <row r="16" spans="1:15" ht="16.5" thickBot="1" x14ac:dyDescent="0.3">
      <c r="A16" s="22">
        <v>5</v>
      </c>
      <c r="B16" s="74" t="s">
        <v>81</v>
      </c>
      <c r="C16" s="42" t="s">
        <v>18</v>
      </c>
      <c r="D16" s="42"/>
      <c r="E16" s="42"/>
      <c r="F16" s="42"/>
      <c r="G16" s="42" t="s">
        <v>75</v>
      </c>
      <c r="H16" s="72"/>
      <c r="I16" s="72"/>
      <c r="J16" s="72"/>
      <c r="K16" s="72" t="s">
        <v>63</v>
      </c>
      <c r="L16" s="72"/>
      <c r="M16" s="72"/>
      <c r="N16" s="72"/>
      <c r="O16" s="72"/>
    </row>
    <row r="17" spans="1:15" ht="16.5" thickBot="1" x14ac:dyDescent="0.3">
      <c r="A17" s="22">
        <v>6</v>
      </c>
      <c r="B17" s="74" t="s">
        <v>82</v>
      </c>
      <c r="C17" s="42" t="s">
        <v>18</v>
      </c>
      <c r="D17" s="42"/>
      <c r="E17" s="42"/>
      <c r="F17" s="42"/>
      <c r="G17" s="42" t="s">
        <v>75</v>
      </c>
      <c r="H17" s="72"/>
      <c r="I17" s="72" t="s">
        <v>63</v>
      </c>
      <c r="J17" s="72"/>
      <c r="K17" s="72"/>
      <c r="L17" s="72"/>
      <c r="M17" s="72"/>
      <c r="N17" s="72"/>
      <c r="O17" s="72"/>
    </row>
    <row r="18" spans="1:15" ht="16.5" thickBot="1" x14ac:dyDescent="0.3">
      <c r="A18" s="22">
        <v>7</v>
      </c>
      <c r="B18" s="74" t="s">
        <v>83</v>
      </c>
      <c r="C18" s="42" t="s">
        <v>18</v>
      </c>
      <c r="D18" s="42"/>
      <c r="E18" s="42"/>
      <c r="F18" s="42"/>
      <c r="G18" s="42" t="s">
        <v>75</v>
      </c>
      <c r="H18" s="72"/>
      <c r="I18" s="72" t="s">
        <v>63</v>
      </c>
      <c r="J18" s="72"/>
      <c r="K18" s="72"/>
      <c r="L18" s="72"/>
      <c r="M18" s="72"/>
      <c r="N18" s="72"/>
      <c r="O18" s="72"/>
    </row>
    <row r="19" spans="1:15" ht="32.25" thickBot="1" x14ac:dyDescent="0.3">
      <c r="A19" s="22">
        <v>8</v>
      </c>
      <c r="B19" s="71" t="s">
        <v>84</v>
      </c>
      <c r="C19" s="42" t="s">
        <v>18</v>
      </c>
      <c r="D19" s="42"/>
      <c r="E19" s="43">
        <v>15930</v>
      </c>
      <c r="F19" s="42">
        <v>254219</v>
      </c>
      <c r="G19" s="42" t="s">
        <v>76</v>
      </c>
      <c r="H19" s="72" t="s">
        <v>63</v>
      </c>
      <c r="I19" s="72" t="s">
        <v>63</v>
      </c>
      <c r="J19" s="72"/>
      <c r="K19" s="72"/>
      <c r="L19" s="72"/>
      <c r="M19" s="72"/>
      <c r="N19" s="72"/>
      <c r="O19" s="72"/>
    </row>
    <row r="20" spans="1:15" ht="32.25" thickBot="1" x14ac:dyDescent="0.3">
      <c r="A20" s="22">
        <v>9</v>
      </c>
      <c r="B20" s="74" t="s">
        <v>85</v>
      </c>
      <c r="C20" s="42" t="s">
        <v>18</v>
      </c>
      <c r="D20" s="42"/>
      <c r="E20" s="43">
        <v>15979</v>
      </c>
      <c r="F20" s="42">
        <v>254155</v>
      </c>
      <c r="G20" s="42" t="s">
        <v>76</v>
      </c>
      <c r="H20" s="72" t="s">
        <v>63</v>
      </c>
      <c r="I20" s="72"/>
      <c r="J20" s="72"/>
      <c r="K20" s="72"/>
      <c r="L20" s="72"/>
      <c r="M20" s="72"/>
      <c r="N20" s="72"/>
      <c r="O20" s="72"/>
    </row>
    <row r="21" spans="1:15" ht="16.5" thickBot="1" x14ac:dyDescent="0.3">
      <c r="A21" s="22">
        <v>10</v>
      </c>
      <c r="B21" s="74" t="s">
        <v>86</v>
      </c>
      <c r="C21" s="42" t="s">
        <v>18</v>
      </c>
      <c r="D21" s="42"/>
      <c r="E21" s="43">
        <v>24903</v>
      </c>
      <c r="F21" s="42">
        <v>254145</v>
      </c>
      <c r="G21" s="42" t="s">
        <v>76</v>
      </c>
      <c r="H21" s="72"/>
      <c r="I21" s="72"/>
      <c r="J21" s="72"/>
      <c r="K21" s="72" t="s">
        <v>63</v>
      </c>
      <c r="L21" s="72" t="s">
        <v>63</v>
      </c>
      <c r="M21" s="72"/>
      <c r="N21" s="72"/>
      <c r="O21" s="72"/>
    </row>
    <row r="22" spans="1:15" ht="16.5" thickBot="1" x14ac:dyDescent="0.3">
      <c r="A22" s="22">
        <v>11</v>
      </c>
      <c r="B22" s="74" t="s">
        <v>87</v>
      </c>
      <c r="C22" s="42" t="s">
        <v>18</v>
      </c>
      <c r="D22" s="42"/>
      <c r="E22" s="42"/>
      <c r="F22" s="42"/>
      <c r="G22" s="42" t="s">
        <v>76</v>
      </c>
      <c r="H22" s="72" t="s">
        <v>63</v>
      </c>
      <c r="I22" s="72"/>
      <c r="J22" s="72"/>
      <c r="K22" s="72"/>
      <c r="L22" s="72"/>
      <c r="M22" s="72"/>
      <c r="N22" s="72"/>
      <c r="O22" s="72"/>
    </row>
    <row r="23" spans="1:15" ht="16.5" thickBot="1" x14ac:dyDescent="0.3">
      <c r="A23" s="22">
        <v>12</v>
      </c>
      <c r="B23" s="74" t="s">
        <v>88</v>
      </c>
      <c r="C23" s="41" t="s">
        <v>18</v>
      </c>
      <c r="D23" s="42"/>
      <c r="E23" s="42"/>
      <c r="F23" s="42"/>
      <c r="G23" s="42" t="s">
        <v>76</v>
      </c>
      <c r="H23" s="72"/>
      <c r="I23" s="72"/>
      <c r="J23" s="72"/>
      <c r="K23" s="72"/>
      <c r="L23" s="72"/>
      <c r="M23" s="72"/>
      <c r="N23" s="72"/>
      <c r="O23" s="72" t="s">
        <v>63</v>
      </c>
    </row>
    <row r="24" spans="1:15" ht="16.5" thickBot="1" x14ac:dyDescent="0.3">
      <c r="A24" s="22">
        <v>13</v>
      </c>
      <c r="B24" s="75" t="s">
        <v>89</v>
      </c>
      <c r="C24" s="76"/>
      <c r="D24" s="77" t="s">
        <v>17</v>
      </c>
      <c r="E24" s="43">
        <v>15665</v>
      </c>
      <c r="F24" s="42">
        <v>622661</v>
      </c>
      <c r="G24" s="42" t="s">
        <v>77</v>
      </c>
      <c r="H24" s="72"/>
      <c r="I24" s="72"/>
      <c r="J24" s="72"/>
      <c r="K24" s="72"/>
      <c r="L24" s="72" t="s">
        <v>63</v>
      </c>
      <c r="M24" s="72"/>
      <c r="N24" s="72"/>
      <c r="O24" s="72"/>
    </row>
    <row r="25" spans="1:15" ht="16.5" thickBot="1" x14ac:dyDescent="0.3">
      <c r="A25" s="22">
        <v>14</v>
      </c>
      <c r="B25" s="78" t="s">
        <v>90</v>
      </c>
      <c r="C25" s="76"/>
      <c r="D25" s="77" t="s">
        <v>17</v>
      </c>
      <c r="E25" s="43">
        <v>16685</v>
      </c>
      <c r="F25" s="42">
        <v>254026</v>
      </c>
      <c r="G25" s="42" t="s">
        <v>77</v>
      </c>
      <c r="H25" s="72"/>
      <c r="I25" s="72"/>
      <c r="J25" s="72"/>
      <c r="K25" s="72"/>
      <c r="L25" s="72" t="s">
        <v>63</v>
      </c>
      <c r="M25" s="72"/>
      <c r="N25" s="72"/>
      <c r="O25" s="72"/>
    </row>
    <row r="26" spans="1:15" ht="16.5" thickBot="1" x14ac:dyDescent="0.3">
      <c r="A26" s="22">
        <v>15</v>
      </c>
      <c r="B26" s="78" t="s">
        <v>91</v>
      </c>
      <c r="C26" s="76" t="s">
        <v>18</v>
      </c>
      <c r="D26" s="77"/>
      <c r="E26" s="43">
        <v>17455</v>
      </c>
      <c r="F26" s="42">
        <v>254038</v>
      </c>
      <c r="G26" s="42" t="s">
        <v>77</v>
      </c>
      <c r="H26" s="72" t="s">
        <v>63</v>
      </c>
      <c r="I26" s="72"/>
      <c r="J26" s="72"/>
      <c r="K26" s="72"/>
      <c r="L26" s="72"/>
      <c r="M26" s="72"/>
      <c r="N26" s="72"/>
      <c r="O26" s="72"/>
    </row>
    <row r="27" spans="1:15" ht="32.25" thickBot="1" x14ac:dyDescent="0.3">
      <c r="A27" s="22">
        <v>16</v>
      </c>
      <c r="B27" s="78" t="s">
        <v>92</v>
      </c>
      <c r="C27" s="76" t="s">
        <v>18</v>
      </c>
      <c r="D27" s="77"/>
      <c r="E27" s="43">
        <v>42363</v>
      </c>
      <c r="F27" s="42"/>
      <c r="G27" s="42" t="s">
        <v>77</v>
      </c>
      <c r="H27" s="72"/>
      <c r="I27" s="72"/>
      <c r="J27" s="72"/>
      <c r="K27" s="72"/>
      <c r="L27" s="72" t="s">
        <v>63</v>
      </c>
      <c r="M27" s="72"/>
      <c r="N27" s="72"/>
      <c r="O27" s="72"/>
    </row>
    <row r="28" spans="1:15" ht="16.5" thickBot="1" x14ac:dyDescent="0.3">
      <c r="A28" s="22">
        <v>17</v>
      </c>
      <c r="B28" s="78" t="s">
        <v>93</v>
      </c>
      <c r="C28" s="76"/>
      <c r="D28" s="77" t="s">
        <v>17</v>
      </c>
      <c r="E28" s="43">
        <v>34191</v>
      </c>
      <c r="F28" s="42">
        <v>202570</v>
      </c>
      <c r="G28" s="42" t="s">
        <v>77</v>
      </c>
      <c r="H28" s="72" t="s">
        <v>63</v>
      </c>
      <c r="I28" s="72"/>
      <c r="J28" s="72"/>
      <c r="K28" s="72"/>
      <c r="L28" s="72"/>
      <c r="M28" s="72"/>
      <c r="N28" s="72"/>
      <c r="O28" s="72"/>
    </row>
    <row r="29" spans="1:15" ht="16.5" thickBot="1" x14ac:dyDescent="0.3">
      <c r="A29" s="22">
        <v>18</v>
      </c>
      <c r="B29" s="78" t="s">
        <v>94</v>
      </c>
      <c r="C29" s="76" t="s">
        <v>18</v>
      </c>
      <c r="D29" s="77"/>
      <c r="E29" s="43">
        <v>25168</v>
      </c>
      <c r="F29" s="42">
        <v>254011</v>
      </c>
      <c r="G29" s="42" t="s">
        <v>77</v>
      </c>
      <c r="H29" s="72"/>
      <c r="I29" s="72"/>
      <c r="J29" s="72"/>
      <c r="K29" s="72"/>
      <c r="L29" s="72" t="s">
        <v>63</v>
      </c>
      <c r="M29" s="72"/>
      <c r="N29" s="72"/>
      <c r="O29" s="72"/>
    </row>
    <row r="30" spans="1:15" ht="16.5" thickBot="1" x14ac:dyDescent="0.3">
      <c r="A30" s="22">
        <v>19</v>
      </c>
      <c r="B30" s="78" t="s">
        <v>95</v>
      </c>
      <c r="C30" s="76"/>
      <c r="D30" s="77" t="s">
        <v>17</v>
      </c>
      <c r="E30" s="43">
        <v>37771</v>
      </c>
      <c r="F30" s="42">
        <v>1043455</v>
      </c>
      <c r="G30" s="42" t="s">
        <v>77</v>
      </c>
      <c r="H30" s="72"/>
      <c r="I30" s="72"/>
      <c r="J30" s="72"/>
      <c r="K30" s="72"/>
      <c r="L30" s="72" t="s">
        <v>63</v>
      </c>
      <c r="M30" s="72"/>
      <c r="N30" s="72"/>
      <c r="O30" s="72"/>
    </row>
    <row r="31" spans="1:15" ht="16.5" thickBot="1" x14ac:dyDescent="0.3">
      <c r="A31" s="22">
        <v>20</v>
      </c>
      <c r="B31" s="78" t="s">
        <v>132</v>
      </c>
      <c r="C31" s="76"/>
      <c r="D31" s="77" t="s">
        <v>17</v>
      </c>
      <c r="E31" s="43">
        <v>35630</v>
      </c>
      <c r="F31" s="42">
        <v>1068864</v>
      </c>
      <c r="G31" s="42" t="s">
        <v>77</v>
      </c>
      <c r="H31" s="72"/>
      <c r="I31" s="72"/>
      <c r="J31" s="72"/>
      <c r="K31" s="72"/>
      <c r="L31" s="72" t="s">
        <v>63</v>
      </c>
      <c r="M31" s="72"/>
      <c r="N31" s="72"/>
      <c r="O31" s="72"/>
    </row>
    <row r="32" spans="1:15" ht="16.5" thickBot="1" x14ac:dyDescent="0.3">
      <c r="A32" s="22">
        <v>21</v>
      </c>
      <c r="B32" s="79" t="s">
        <v>96</v>
      </c>
      <c r="C32" s="76" t="s">
        <v>18</v>
      </c>
      <c r="D32" s="77"/>
      <c r="E32" s="43">
        <v>17357</v>
      </c>
      <c r="F32" s="42">
        <v>256545</v>
      </c>
      <c r="G32" s="42" t="s">
        <v>77</v>
      </c>
      <c r="H32" s="72"/>
      <c r="I32" s="72"/>
      <c r="J32" s="72"/>
      <c r="K32" s="72"/>
      <c r="L32" s="72" t="s">
        <v>63</v>
      </c>
      <c r="M32" s="72"/>
      <c r="N32" s="72"/>
      <c r="O32" s="72"/>
    </row>
    <row r="33" spans="1:15" ht="16.5" thickBot="1" x14ac:dyDescent="0.3">
      <c r="A33" s="80">
        <v>22</v>
      </c>
      <c r="B33" s="81" t="s">
        <v>97</v>
      </c>
      <c r="C33" s="76" t="s">
        <v>18</v>
      </c>
      <c r="D33" s="77"/>
      <c r="E33" s="43">
        <v>34886</v>
      </c>
      <c r="F33" s="42">
        <v>708351</v>
      </c>
      <c r="G33" s="42" t="s">
        <v>77</v>
      </c>
      <c r="H33" s="72"/>
      <c r="I33" s="72"/>
      <c r="J33" s="72"/>
      <c r="K33" s="72"/>
      <c r="L33" s="72" t="s">
        <v>63</v>
      </c>
      <c r="M33" s="72"/>
      <c r="N33" s="72"/>
      <c r="O33" s="72"/>
    </row>
    <row r="34" spans="1:15" ht="16.5" thickBot="1" x14ac:dyDescent="0.3">
      <c r="A34" s="80">
        <v>23</v>
      </c>
      <c r="B34" s="75" t="s">
        <v>98</v>
      </c>
      <c r="C34" s="76"/>
      <c r="D34" s="77" t="s">
        <v>17</v>
      </c>
      <c r="E34" s="43">
        <v>16690</v>
      </c>
      <c r="F34" s="42">
        <v>256590</v>
      </c>
      <c r="G34" s="42" t="s">
        <v>77</v>
      </c>
      <c r="H34" s="72" t="s">
        <v>63</v>
      </c>
      <c r="I34" s="72"/>
      <c r="J34" s="72"/>
      <c r="K34" s="72"/>
      <c r="L34" s="72"/>
      <c r="M34" s="72"/>
      <c r="N34" s="72"/>
      <c r="O34" s="72"/>
    </row>
    <row r="35" spans="1:15" ht="32.25" thickBot="1" x14ac:dyDescent="0.3">
      <c r="A35" s="22">
        <v>24</v>
      </c>
      <c r="B35" s="74" t="s">
        <v>99</v>
      </c>
      <c r="C35" s="82"/>
      <c r="D35" s="42" t="s">
        <v>17</v>
      </c>
      <c r="E35" s="43">
        <v>17244</v>
      </c>
      <c r="F35" s="42">
        <v>254016</v>
      </c>
      <c r="G35" s="42" t="s">
        <v>77</v>
      </c>
      <c r="H35" s="72"/>
      <c r="I35" s="72"/>
      <c r="J35" s="72"/>
      <c r="K35" s="72"/>
      <c r="L35" s="72" t="s">
        <v>63</v>
      </c>
      <c r="M35" s="72"/>
      <c r="N35" s="72"/>
      <c r="O35" s="72"/>
    </row>
    <row r="36" spans="1:15" ht="16.5" thickBot="1" x14ac:dyDescent="0.3">
      <c r="A36" s="22">
        <v>25</v>
      </c>
      <c r="B36" s="74" t="s">
        <v>100</v>
      </c>
      <c r="C36" s="42" t="s">
        <v>18</v>
      </c>
      <c r="D36" s="42"/>
      <c r="E36" s="43">
        <v>26321</v>
      </c>
      <c r="F36" s="42">
        <v>256526</v>
      </c>
      <c r="G36" s="42" t="s">
        <v>77</v>
      </c>
      <c r="H36" s="72" t="s">
        <v>63</v>
      </c>
      <c r="I36" s="72"/>
      <c r="J36" s="72"/>
      <c r="K36" s="72"/>
      <c r="L36" s="72"/>
      <c r="M36" s="72"/>
      <c r="N36" s="72"/>
      <c r="O36" s="72"/>
    </row>
    <row r="37" spans="1:15" ht="16.5" thickBot="1" x14ac:dyDescent="0.3">
      <c r="A37" s="22">
        <v>26</v>
      </c>
      <c r="B37" s="74" t="s">
        <v>101</v>
      </c>
      <c r="C37" s="42" t="s">
        <v>18</v>
      </c>
      <c r="D37" s="42"/>
      <c r="E37" s="43">
        <v>22651</v>
      </c>
      <c r="F37" s="42">
        <v>256542</v>
      </c>
      <c r="G37" s="42" t="s">
        <v>77</v>
      </c>
      <c r="H37" s="72"/>
      <c r="I37" s="72"/>
      <c r="J37" s="72"/>
      <c r="K37" s="72"/>
      <c r="L37" s="72" t="s">
        <v>63</v>
      </c>
      <c r="M37" s="72"/>
      <c r="N37" s="72"/>
      <c r="O37" s="72"/>
    </row>
    <row r="38" spans="1:15" ht="16.5" thickBot="1" x14ac:dyDescent="0.3">
      <c r="A38" s="22">
        <v>27</v>
      </c>
      <c r="B38" s="74" t="s">
        <v>102</v>
      </c>
      <c r="C38" s="42" t="s">
        <v>18</v>
      </c>
      <c r="D38" s="42"/>
      <c r="E38" s="42"/>
      <c r="F38" s="42"/>
      <c r="G38" s="42" t="s">
        <v>77</v>
      </c>
      <c r="H38" s="72" t="s">
        <v>63</v>
      </c>
      <c r="I38" s="72"/>
      <c r="J38" s="72"/>
      <c r="K38" s="72"/>
      <c r="L38" s="72"/>
      <c r="M38" s="72"/>
      <c r="N38" s="72"/>
      <c r="O38" s="72"/>
    </row>
    <row r="39" spans="1:15" ht="16.5" thickBot="1" x14ac:dyDescent="0.3">
      <c r="A39" s="22">
        <v>28</v>
      </c>
      <c r="B39" s="74" t="s">
        <v>103</v>
      </c>
      <c r="C39" s="42" t="s">
        <v>18</v>
      </c>
      <c r="D39" s="42"/>
      <c r="E39" s="42"/>
      <c r="F39" s="42"/>
      <c r="G39" s="42" t="s">
        <v>77</v>
      </c>
      <c r="H39" s="72"/>
      <c r="I39" s="72" t="s">
        <v>63</v>
      </c>
      <c r="J39" s="72"/>
      <c r="K39" s="72"/>
      <c r="L39" s="72"/>
      <c r="M39" s="72"/>
      <c r="N39" s="72"/>
      <c r="O39" s="72"/>
    </row>
    <row r="40" spans="1:15" ht="16.5" thickBot="1" x14ac:dyDescent="0.3">
      <c r="A40" s="22">
        <v>29</v>
      </c>
      <c r="B40" s="71" t="s">
        <v>104</v>
      </c>
      <c r="C40" s="42" t="s">
        <v>18</v>
      </c>
      <c r="D40" s="42"/>
      <c r="E40" s="83">
        <v>41132</v>
      </c>
      <c r="F40" s="42"/>
      <c r="G40" s="42" t="s">
        <v>78</v>
      </c>
      <c r="H40" s="72"/>
      <c r="I40" s="72"/>
      <c r="J40" s="72"/>
      <c r="K40" s="72"/>
      <c r="L40" s="72"/>
      <c r="M40" s="72"/>
      <c r="N40" s="72" t="s">
        <v>63</v>
      </c>
      <c r="O40" s="72" t="s">
        <v>63</v>
      </c>
    </row>
    <row r="41" spans="1:15" ht="16.5" thickBot="1" x14ac:dyDescent="0.3">
      <c r="A41" s="22">
        <v>30</v>
      </c>
      <c r="B41" s="71" t="s">
        <v>105</v>
      </c>
      <c r="C41" s="42"/>
      <c r="D41" s="42" t="s">
        <v>17</v>
      </c>
      <c r="E41" s="83">
        <v>37879</v>
      </c>
      <c r="F41" s="42"/>
      <c r="G41" s="42" t="s">
        <v>78</v>
      </c>
      <c r="H41" s="72"/>
      <c r="I41" s="72"/>
      <c r="J41" s="72"/>
      <c r="K41" s="72"/>
      <c r="L41" s="72"/>
      <c r="M41" s="72"/>
      <c r="N41" s="72" t="s">
        <v>63</v>
      </c>
      <c r="O41" s="72" t="s">
        <v>63</v>
      </c>
    </row>
    <row r="42" spans="1:15" ht="16.5" thickBot="1" x14ac:dyDescent="0.3">
      <c r="A42" s="84">
        <v>31</v>
      </c>
      <c r="B42" s="71" t="s">
        <v>106</v>
      </c>
      <c r="C42" s="42" t="s">
        <v>18</v>
      </c>
      <c r="D42" s="42"/>
      <c r="E42" s="83">
        <v>41024</v>
      </c>
      <c r="F42" s="42"/>
      <c r="G42" s="42" t="s">
        <v>78</v>
      </c>
      <c r="H42" s="72"/>
      <c r="I42" s="72"/>
      <c r="J42" s="72"/>
      <c r="K42" s="72"/>
      <c r="L42" s="72"/>
      <c r="M42" s="72" t="s">
        <v>63</v>
      </c>
      <c r="N42" s="72"/>
      <c r="O42" s="72"/>
    </row>
    <row r="43" spans="1:15" ht="16.5" thickBot="1" x14ac:dyDescent="0.3">
      <c r="A43" s="85">
        <v>32</v>
      </c>
      <c r="B43" s="71" t="s">
        <v>107</v>
      </c>
      <c r="C43" s="42" t="s">
        <v>18</v>
      </c>
      <c r="D43" s="42"/>
      <c r="E43" s="83">
        <v>42269</v>
      </c>
      <c r="F43" s="42"/>
      <c r="G43" s="42" t="s">
        <v>78</v>
      </c>
      <c r="H43" s="72"/>
      <c r="I43" s="72"/>
      <c r="J43" s="72"/>
      <c r="K43" s="72" t="s">
        <v>63</v>
      </c>
      <c r="L43" s="72"/>
      <c r="M43" s="72"/>
      <c r="N43" s="72"/>
      <c r="O43" s="72"/>
    </row>
    <row r="44" spans="1:15" ht="16.5" thickBot="1" x14ac:dyDescent="0.3">
      <c r="A44" s="85">
        <v>33</v>
      </c>
      <c r="B44" s="71" t="s">
        <v>108</v>
      </c>
      <c r="C44" s="42" t="s">
        <v>18</v>
      </c>
      <c r="D44" s="42"/>
      <c r="E44" s="42"/>
      <c r="F44" s="42"/>
      <c r="G44" s="42" t="s">
        <v>78</v>
      </c>
      <c r="H44" s="72" t="s">
        <v>63</v>
      </c>
      <c r="I44" s="72"/>
      <c r="J44" s="72"/>
      <c r="K44" s="72"/>
      <c r="L44" s="72"/>
      <c r="M44" s="72"/>
      <c r="N44" s="72"/>
      <c r="O44" s="72"/>
    </row>
    <row r="45" spans="1:15" ht="16.5" thickBot="1" x14ac:dyDescent="0.3">
      <c r="A45" s="85">
        <v>34</v>
      </c>
      <c r="B45" s="71" t="s">
        <v>109</v>
      </c>
      <c r="C45" s="42" t="s">
        <v>18</v>
      </c>
      <c r="D45" s="42"/>
      <c r="E45" s="42"/>
      <c r="F45" s="42"/>
      <c r="G45" s="42" t="s">
        <v>78</v>
      </c>
      <c r="H45" s="72"/>
      <c r="I45" s="72"/>
      <c r="J45" s="72"/>
      <c r="K45" s="72"/>
      <c r="L45" s="72"/>
      <c r="M45" s="72"/>
      <c r="N45" s="72" t="s">
        <v>63</v>
      </c>
      <c r="O45" s="72" t="s">
        <v>63</v>
      </c>
    </row>
    <row r="46" spans="1:15" ht="16.5" thickBot="1" x14ac:dyDescent="0.3">
      <c r="A46" s="85">
        <v>35</v>
      </c>
      <c r="B46" s="71" t="s">
        <v>110</v>
      </c>
      <c r="C46" s="42"/>
      <c r="D46" s="42" t="s">
        <v>17</v>
      </c>
      <c r="E46" s="83">
        <v>27225</v>
      </c>
      <c r="F46" s="42"/>
      <c r="G46" s="42" t="s">
        <v>78</v>
      </c>
      <c r="H46" s="72"/>
      <c r="I46" s="72"/>
      <c r="J46" s="72"/>
      <c r="K46" s="72"/>
      <c r="L46" s="72"/>
      <c r="M46" s="72"/>
      <c r="N46" s="72"/>
      <c r="O46" s="72" t="s">
        <v>63</v>
      </c>
    </row>
    <row r="47" spans="1:15" ht="16.5" thickBot="1" x14ac:dyDescent="0.3">
      <c r="A47" s="85">
        <v>36</v>
      </c>
      <c r="B47" s="71" t="s">
        <v>161</v>
      </c>
      <c r="C47" s="42"/>
      <c r="D47" s="42" t="s">
        <v>17</v>
      </c>
      <c r="E47" s="86">
        <v>28312</v>
      </c>
      <c r="F47" s="42"/>
      <c r="G47" s="42" t="s">
        <v>78</v>
      </c>
      <c r="H47" s="72" t="s">
        <v>63</v>
      </c>
      <c r="I47" s="72"/>
      <c r="J47" s="72"/>
      <c r="K47" s="72"/>
      <c r="L47" s="72"/>
      <c r="M47" s="72"/>
      <c r="N47" s="72"/>
      <c r="O47" s="72"/>
    </row>
    <row r="48" spans="1:15" ht="16.5" thickBot="1" x14ac:dyDescent="0.3">
      <c r="A48" s="85">
        <v>37</v>
      </c>
      <c r="B48" s="71" t="s">
        <v>111</v>
      </c>
      <c r="C48" s="42" t="s">
        <v>18</v>
      </c>
      <c r="D48" s="42"/>
      <c r="E48" s="83">
        <v>30596</v>
      </c>
      <c r="F48" s="87">
        <v>257913</v>
      </c>
      <c r="G48" s="42" t="s">
        <v>78</v>
      </c>
      <c r="H48" s="72"/>
      <c r="I48" s="72"/>
      <c r="J48" s="72"/>
      <c r="K48" s="72" t="s">
        <v>63</v>
      </c>
      <c r="L48" s="72"/>
      <c r="M48" s="72"/>
      <c r="N48" s="72"/>
      <c r="O48" s="72"/>
    </row>
    <row r="49" spans="1:15" ht="16.5" thickBot="1" x14ac:dyDescent="0.3">
      <c r="A49" s="85">
        <v>38</v>
      </c>
      <c r="B49" s="71" t="s">
        <v>112</v>
      </c>
      <c r="C49" s="42" t="s">
        <v>18</v>
      </c>
      <c r="D49" s="42"/>
      <c r="E49" s="83">
        <v>15418</v>
      </c>
      <c r="F49" s="87">
        <v>257908</v>
      </c>
      <c r="G49" s="42" t="s">
        <v>78</v>
      </c>
      <c r="H49" s="72"/>
      <c r="I49" s="72"/>
      <c r="J49" s="72"/>
      <c r="K49" s="72" t="s">
        <v>63</v>
      </c>
      <c r="L49" s="72"/>
      <c r="M49" s="72"/>
      <c r="N49" s="72"/>
      <c r="O49" s="72"/>
    </row>
    <row r="50" spans="1:15" ht="16.5" thickBot="1" x14ac:dyDescent="0.3">
      <c r="A50" s="85">
        <v>39</v>
      </c>
      <c r="B50" s="71" t="s">
        <v>113</v>
      </c>
      <c r="C50" s="42"/>
      <c r="D50" s="42" t="s">
        <v>17</v>
      </c>
      <c r="E50" s="83">
        <v>23104</v>
      </c>
      <c r="F50" s="87">
        <v>257830</v>
      </c>
      <c r="G50" s="42" t="s">
        <v>78</v>
      </c>
      <c r="H50" s="72" t="s">
        <v>63</v>
      </c>
      <c r="I50" s="72"/>
      <c r="J50" s="72"/>
      <c r="K50" s="72"/>
      <c r="L50" s="72"/>
      <c r="M50" s="72"/>
      <c r="N50" s="72"/>
      <c r="O50" s="72"/>
    </row>
    <row r="51" spans="1:15" ht="16.5" thickBot="1" x14ac:dyDescent="0.3">
      <c r="A51" s="85">
        <v>40</v>
      </c>
      <c r="B51" s="71" t="s">
        <v>114</v>
      </c>
      <c r="C51" s="42" t="s">
        <v>18</v>
      </c>
      <c r="D51" s="42"/>
      <c r="E51" s="83">
        <v>22772</v>
      </c>
      <c r="F51" s="87">
        <v>257925</v>
      </c>
      <c r="G51" s="42" t="s">
        <v>78</v>
      </c>
      <c r="H51" s="72"/>
      <c r="I51" s="72" t="s">
        <v>63</v>
      </c>
      <c r="J51" s="72"/>
      <c r="K51" s="72"/>
      <c r="L51" s="72"/>
      <c r="M51" s="72"/>
      <c r="N51" s="72"/>
      <c r="O51" s="72"/>
    </row>
    <row r="52" spans="1:15" ht="16.5" thickBot="1" x14ac:dyDescent="0.3">
      <c r="A52" s="85">
        <v>41</v>
      </c>
      <c r="B52" s="71" t="s">
        <v>115</v>
      </c>
      <c r="C52" s="42" t="s">
        <v>18</v>
      </c>
      <c r="D52" s="42"/>
      <c r="E52" s="83">
        <v>22949</v>
      </c>
      <c r="F52" s="87">
        <v>257851</v>
      </c>
      <c r="G52" s="42" t="s">
        <v>78</v>
      </c>
      <c r="H52" s="72"/>
      <c r="I52" s="72" t="s">
        <v>63</v>
      </c>
      <c r="J52" s="72"/>
      <c r="K52" s="72"/>
      <c r="L52" s="72"/>
      <c r="M52" s="72"/>
      <c r="N52" s="72"/>
      <c r="O52" s="72"/>
    </row>
    <row r="53" spans="1:15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88"/>
    </row>
    <row r="56" spans="1:15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5.75" x14ac:dyDescent="0.25">
      <c r="A61" s="2"/>
      <c r="B61" s="2"/>
      <c r="C61" s="2"/>
      <c r="D61" s="2"/>
      <c r="E61" s="2"/>
      <c r="F61" s="2"/>
      <c r="G61" s="96"/>
      <c r="H61" s="96"/>
      <c r="I61" s="96"/>
      <c r="J61" s="96"/>
      <c r="K61" s="96"/>
      <c r="L61" s="2"/>
      <c r="M61" s="2"/>
      <c r="N61" s="2"/>
      <c r="O61" s="2"/>
    </row>
    <row r="62" spans="1:15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5.75" x14ac:dyDescent="0.25">
      <c r="A64" s="2"/>
      <c r="B64" s="2"/>
      <c r="C64" s="2"/>
      <c r="D64" s="2"/>
      <c r="E64" s="2"/>
      <c r="F64" s="2"/>
      <c r="G64" s="107"/>
      <c r="H64" s="107"/>
      <c r="I64" s="107"/>
      <c r="J64" s="107"/>
      <c r="K64" s="107"/>
      <c r="L64" s="2"/>
      <c r="M64" s="2"/>
      <c r="N64" s="2"/>
      <c r="O64" s="2"/>
    </row>
    <row r="65" spans="1:15" ht="15.75" x14ac:dyDescent="0.25">
      <c r="A65" s="2"/>
      <c r="B65" s="2"/>
      <c r="C65" s="2"/>
      <c r="D65" s="2"/>
      <c r="E65" s="2"/>
      <c r="F65" s="2"/>
      <c r="G65" s="107"/>
      <c r="H65" s="107"/>
      <c r="I65" s="107"/>
      <c r="J65" s="107"/>
      <c r="K65" s="107"/>
      <c r="L65" s="2"/>
      <c r="M65" s="2"/>
      <c r="N65" s="2"/>
      <c r="O65" s="2"/>
    </row>
    <row r="66" spans="1:15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</sheetData>
  <mergeCells count="11">
    <mergeCell ref="G61:K61"/>
    <mergeCell ref="G65:K65"/>
    <mergeCell ref="G64:K64"/>
    <mergeCell ref="A8:O8"/>
    <mergeCell ref="H10:O10"/>
    <mergeCell ref="A10:A11"/>
    <mergeCell ref="B10:B11"/>
    <mergeCell ref="C10:D11"/>
    <mergeCell ref="E10:E11"/>
    <mergeCell ref="F10:F11"/>
    <mergeCell ref="G10:G11"/>
  </mergeCells>
  <printOptions horizontalCentered="1"/>
  <pageMargins left="0.69" right="0.70866141732283472" top="0.19685039370078741" bottom="0.19685039370078741" header="0.31496062992125984" footer="0.31496062992125984"/>
  <pageSetup paperSize="9" scale="69" fitToHeight="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25"/>
  <sheetViews>
    <sheetView workbookViewId="0">
      <selection activeCell="I16" sqref="I16"/>
    </sheetView>
  </sheetViews>
  <sheetFormatPr defaultRowHeight="15" x14ac:dyDescent="0.25"/>
  <cols>
    <col min="1" max="1" width="4" bestFit="1" customWidth="1"/>
    <col min="2" max="2" width="28.5703125" customWidth="1"/>
    <col min="3" max="3" width="3.85546875" customWidth="1"/>
    <col min="4" max="4" width="4" customWidth="1"/>
    <col min="5" max="5" width="14.7109375" customWidth="1"/>
    <col min="6" max="6" width="18" customWidth="1"/>
    <col min="7" max="7" width="17" customWidth="1"/>
    <col min="8" max="9" width="20.5703125" customWidth="1"/>
    <col min="10" max="10" width="17" customWidth="1"/>
  </cols>
  <sheetData>
    <row r="2" spans="1:12" ht="15.75" x14ac:dyDescent="0.25">
      <c r="E2" s="18"/>
      <c r="F2" s="19"/>
    </row>
    <row r="3" spans="1:12" ht="15.75" x14ac:dyDescent="0.25">
      <c r="F3" s="19"/>
    </row>
    <row r="5" spans="1:12" x14ac:dyDescent="0.25">
      <c r="A5" s="113"/>
      <c r="B5" s="113"/>
      <c r="C5" s="113"/>
      <c r="D5" s="113"/>
      <c r="E5" s="113"/>
      <c r="F5" s="113"/>
      <c r="G5" s="113"/>
      <c r="H5" s="113"/>
      <c r="I5" s="113"/>
      <c r="J5" s="113"/>
    </row>
    <row r="6" spans="1:12" ht="15.75" x14ac:dyDescent="0.25">
      <c r="A6" s="96" t="s">
        <v>174</v>
      </c>
      <c r="B6" s="96"/>
      <c r="C6" s="96"/>
      <c r="D6" s="96"/>
      <c r="E6" s="96"/>
      <c r="F6" s="96"/>
      <c r="G6" s="96"/>
      <c r="H6" s="96"/>
      <c r="I6" s="96"/>
      <c r="J6" s="96"/>
      <c r="K6" s="2"/>
      <c r="L6" s="2"/>
    </row>
    <row r="7" spans="1:12" ht="15.75" thickBot="1" x14ac:dyDescent="0.3"/>
    <row r="8" spans="1:12" ht="26.25" customHeight="1" thickTop="1" thickBot="1" x14ac:dyDescent="0.3">
      <c r="A8" s="114" t="s">
        <v>20</v>
      </c>
      <c r="B8" s="114" t="s">
        <v>1</v>
      </c>
      <c r="C8" s="115" t="s">
        <v>2</v>
      </c>
      <c r="D8" s="115"/>
      <c r="E8" s="116" t="s">
        <v>3</v>
      </c>
      <c r="F8" s="116" t="s">
        <v>21</v>
      </c>
      <c r="G8" s="116" t="s">
        <v>127</v>
      </c>
      <c r="H8" s="116" t="s">
        <v>128</v>
      </c>
      <c r="I8" s="116" t="s">
        <v>129</v>
      </c>
      <c r="J8" s="114" t="s">
        <v>22</v>
      </c>
    </row>
    <row r="9" spans="1:12" ht="27" customHeight="1" thickTop="1" thickBot="1" x14ac:dyDescent="0.3">
      <c r="A9" s="114"/>
      <c r="B9" s="114"/>
      <c r="C9" s="27" t="s">
        <v>17</v>
      </c>
      <c r="D9" s="27" t="s">
        <v>18</v>
      </c>
      <c r="E9" s="116"/>
      <c r="F9" s="116"/>
      <c r="G9" s="116"/>
      <c r="H9" s="116"/>
      <c r="I9" s="116"/>
      <c r="J9" s="114"/>
    </row>
    <row r="10" spans="1:12" ht="26.25" customHeight="1" thickTop="1" thickBot="1" x14ac:dyDescent="0.3">
      <c r="A10" s="65">
        <v>1</v>
      </c>
      <c r="B10" s="66" t="s">
        <v>176</v>
      </c>
      <c r="C10" s="63"/>
      <c r="D10" s="64" t="s">
        <v>18</v>
      </c>
      <c r="E10" s="67">
        <v>20495</v>
      </c>
      <c r="F10" s="67">
        <v>46064</v>
      </c>
      <c r="G10" s="62" t="s">
        <v>164</v>
      </c>
      <c r="H10" s="62" t="s">
        <v>75</v>
      </c>
      <c r="I10" s="62">
        <v>254236</v>
      </c>
      <c r="J10" s="63" t="s">
        <v>165</v>
      </c>
    </row>
    <row r="11" spans="1:12" ht="24.75" customHeight="1" thickTop="1" thickBot="1" x14ac:dyDescent="0.3">
      <c r="A11" s="65">
        <v>2</v>
      </c>
      <c r="B11" s="66" t="s">
        <v>175</v>
      </c>
      <c r="C11" s="63"/>
      <c r="D11" s="64" t="s">
        <v>18</v>
      </c>
      <c r="E11" s="68">
        <v>14734</v>
      </c>
      <c r="F11" s="67">
        <v>46079</v>
      </c>
      <c r="G11" s="62" t="s">
        <v>164</v>
      </c>
      <c r="H11" s="62" t="s">
        <v>177</v>
      </c>
      <c r="I11" s="62">
        <v>625911</v>
      </c>
      <c r="J11" s="63" t="s">
        <v>165</v>
      </c>
    </row>
    <row r="12" spans="1:12" ht="27" customHeight="1" thickTop="1" thickBot="1" x14ac:dyDescent="0.3">
      <c r="A12" s="65">
        <v>3</v>
      </c>
      <c r="B12" s="66"/>
      <c r="C12" s="63"/>
      <c r="D12" s="63"/>
      <c r="E12" s="68"/>
      <c r="F12" s="68"/>
      <c r="G12" s="63"/>
      <c r="H12" s="63"/>
      <c r="I12" s="63"/>
      <c r="J12" s="63"/>
    </row>
    <row r="13" spans="1:12" ht="28.5" customHeight="1" thickTop="1" thickBot="1" x14ac:dyDescent="0.3">
      <c r="A13" s="65">
        <v>4</v>
      </c>
      <c r="B13" s="66"/>
      <c r="C13" s="63"/>
      <c r="D13" s="63"/>
      <c r="E13" s="68"/>
      <c r="F13" s="68"/>
      <c r="G13" s="63"/>
      <c r="H13" s="63"/>
      <c r="I13" s="63"/>
      <c r="J13" s="63"/>
    </row>
    <row r="14" spans="1:12" ht="15.75" thickTop="1" x14ac:dyDescent="0.25"/>
    <row r="21" spans="6:8" x14ac:dyDescent="0.25">
      <c r="F21" s="112"/>
      <c r="G21" s="112"/>
      <c r="H21" s="112"/>
    </row>
    <row r="24" spans="6:8" x14ac:dyDescent="0.25">
      <c r="F24" s="111"/>
      <c r="G24" s="111"/>
      <c r="H24" s="111"/>
    </row>
    <row r="25" spans="6:8" x14ac:dyDescent="0.25">
      <c r="F25" s="111"/>
      <c r="G25" s="111"/>
      <c r="H25" s="111"/>
    </row>
  </sheetData>
  <mergeCells count="14">
    <mergeCell ref="F24:H24"/>
    <mergeCell ref="F25:H25"/>
    <mergeCell ref="F21:H21"/>
    <mergeCell ref="A5:J5"/>
    <mergeCell ref="A6:J6"/>
    <mergeCell ref="A8:A9"/>
    <mergeCell ref="B8:B9"/>
    <mergeCell ref="C8:D8"/>
    <mergeCell ref="E8:E9"/>
    <mergeCell ref="F8:F9"/>
    <mergeCell ref="H8:H9"/>
    <mergeCell ref="I8:I9"/>
    <mergeCell ref="G8:G9"/>
    <mergeCell ref="J8:J9"/>
  </mergeCells>
  <pageMargins left="0.7" right="0.7" top="0.75" bottom="0.75" header="0.3" footer="0.3"/>
  <pageSetup paperSize="9" scale="89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8:J26"/>
  <sheetViews>
    <sheetView zoomScale="95" zoomScaleNormal="95" workbookViewId="0">
      <selection activeCell="K15" sqref="K15"/>
    </sheetView>
  </sheetViews>
  <sheetFormatPr defaultRowHeight="15" x14ac:dyDescent="0.25"/>
  <cols>
    <col min="1" max="1" width="4" bestFit="1" customWidth="1"/>
    <col min="2" max="2" width="28.7109375" customWidth="1"/>
    <col min="3" max="3" width="3.28515625" customWidth="1"/>
    <col min="4" max="4" width="3.42578125" customWidth="1"/>
    <col min="5" max="5" width="13.7109375" bestFit="1" customWidth="1"/>
    <col min="6" max="6" width="15.140625" customWidth="1"/>
    <col min="7" max="7" width="45.7109375" customWidth="1"/>
    <col min="8" max="8" width="40.85546875" customWidth="1"/>
    <col min="9" max="9" width="14.7109375" customWidth="1"/>
  </cols>
  <sheetData>
    <row r="8" spans="1:10" ht="15.75" x14ac:dyDescent="0.25">
      <c r="A8" s="96" t="s">
        <v>173</v>
      </c>
      <c r="B8" s="96"/>
      <c r="C8" s="96"/>
      <c r="D8" s="96"/>
      <c r="E8" s="96"/>
      <c r="F8" s="96"/>
      <c r="G8" s="96"/>
      <c r="H8" s="96"/>
      <c r="I8" s="96"/>
      <c r="J8" s="2"/>
    </row>
    <row r="9" spans="1:10" ht="15.75" thickBot="1" x14ac:dyDescent="0.3"/>
    <row r="10" spans="1:10" ht="22.5" customHeight="1" thickBot="1" x14ac:dyDescent="0.3">
      <c r="A10" s="117" t="s">
        <v>0</v>
      </c>
      <c r="B10" s="117" t="s">
        <v>1</v>
      </c>
      <c r="C10" s="118" t="s">
        <v>2</v>
      </c>
      <c r="D10" s="118"/>
      <c r="E10" s="117" t="s">
        <v>3</v>
      </c>
      <c r="F10" s="117" t="s">
        <v>128</v>
      </c>
      <c r="G10" s="117" t="s">
        <v>23</v>
      </c>
      <c r="H10" s="117" t="s">
        <v>131</v>
      </c>
      <c r="I10" s="117" t="s">
        <v>22</v>
      </c>
    </row>
    <row r="11" spans="1:10" ht="26.25" customHeight="1" thickBot="1" x14ac:dyDescent="0.3">
      <c r="A11" s="117"/>
      <c r="B11" s="117"/>
      <c r="C11" s="22" t="s">
        <v>17</v>
      </c>
      <c r="D11" s="22" t="s">
        <v>18</v>
      </c>
      <c r="E11" s="117"/>
      <c r="F11" s="117"/>
      <c r="G11" s="117"/>
      <c r="H11" s="117"/>
      <c r="I11" s="117"/>
    </row>
    <row r="12" spans="1:10" ht="22.5" customHeight="1" thickBot="1" x14ac:dyDescent="0.3">
      <c r="A12" s="21">
        <v>1</v>
      </c>
      <c r="B12" s="26" t="s">
        <v>166</v>
      </c>
      <c r="C12" s="8" t="s">
        <v>17</v>
      </c>
      <c r="D12" s="8"/>
      <c r="E12" s="24">
        <v>46032</v>
      </c>
      <c r="F12" s="8" t="s">
        <v>75</v>
      </c>
      <c r="G12" s="8" t="s">
        <v>167</v>
      </c>
      <c r="H12" s="8" t="s">
        <v>168</v>
      </c>
      <c r="I12" s="8"/>
    </row>
    <row r="13" spans="1:10" ht="21" customHeight="1" thickBot="1" x14ac:dyDescent="0.3">
      <c r="A13" s="21">
        <v>2</v>
      </c>
      <c r="B13" s="26"/>
      <c r="C13" s="8"/>
      <c r="D13" s="8"/>
      <c r="E13" s="24"/>
      <c r="F13" s="8"/>
      <c r="G13" s="8"/>
      <c r="H13" s="8"/>
      <c r="I13" s="8"/>
    </row>
    <row r="14" spans="1:10" ht="20.25" customHeight="1" thickBot="1" x14ac:dyDescent="0.3">
      <c r="A14" s="21">
        <v>3</v>
      </c>
      <c r="B14" s="26"/>
      <c r="C14" s="8"/>
      <c r="D14" s="8"/>
      <c r="E14" s="24"/>
      <c r="F14" s="8"/>
      <c r="G14" s="8"/>
      <c r="H14" s="8"/>
      <c r="I14" s="8"/>
    </row>
    <row r="15" spans="1:10" ht="15.75" thickBot="1" x14ac:dyDescent="0.3">
      <c r="A15" s="21">
        <v>4</v>
      </c>
      <c r="B15" s="26"/>
      <c r="C15" s="8"/>
      <c r="D15" s="8"/>
      <c r="E15" s="24"/>
      <c r="F15" s="8"/>
      <c r="G15" s="8"/>
      <c r="H15" s="8"/>
      <c r="I15" s="8"/>
    </row>
    <row r="16" spans="1:10" ht="20.25" customHeight="1" thickBot="1" x14ac:dyDescent="0.3">
      <c r="A16" s="21">
        <v>5</v>
      </c>
      <c r="B16" s="26"/>
      <c r="C16" s="8"/>
      <c r="D16" s="8"/>
      <c r="E16" s="24"/>
      <c r="F16" s="8"/>
      <c r="G16" s="8"/>
      <c r="H16" s="8"/>
      <c r="I16" s="8"/>
    </row>
    <row r="17" spans="1:9" ht="20.25" customHeight="1" thickBot="1" x14ac:dyDescent="0.3">
      <c r="A17" s="21">
        <v>6</v>
      </c>
      <c r="B17" s="26"/>
      <c r="C17" s="8"/>
      <c r="D17" s="8"/>
      <c r="E17" s="24"/>
      <c r="F17" s="8"/>
      <c r="G17" s="8"/>
      <c r="H17" s="8"/>
      <c r="I17" s="8"/>
    </row>
    <row r="18" spans="1:9" ht="20.25" customHeight="1" thickBot="1" x14ac:dyDescent="0.3">
      <c r="A18" s="21">
        <v>7</v>
      </c>
      <c r="B18" s="26"/>
      <c r="C18" s="8"/>
      <c r="D18" s="8"/>
      <c r="E18" s="24"/>
      <c r="F18" s="8"/>
      <c r="G18" s="8"/>
      <c r="H18" s="8"/>
      <c r="I18" s="8"/>
    </row>
    <row r="19" spans="1:9" ht="20.25" customHeight="1" thickBot="1" x14ac:dyDescent="0.3">
      <c r="A19" s="21">
        <v>8</v>
      </c>
      <c r="B19" s="26"/>
      <c r="C19" s="8"/>
      <c r="D19" s="8"/>
      <c r="E19" s="24"/>
      <c r="F19" s="8"/>
      <c r="G19" s="8"/>
      <c r="H19" s="8"/>
      <c r="I19" s="7"/>
    </row>
    <row r="20" spans="1:9" ht="22.5" customHeight="1" thickBot="1" x14ac:dyDescent="0.3">
      <c r="A20" s="21">
        <v>9</v>
      </c>
      <c r="B20" s="26"/>
      <c r="C20" s="8"/>
      <c r="D20" s="8"/>
      <c r="E20" s="24"/>
      <c r="F20" s="8"/>
      <c r="G20" s="8"/>
      <c r="H20" s="8"/>
      <c r="I20" s="8"/>
    </row>
    <row r="21" spans="1:9" ht="20.25" customHeight="1" thickBot="1" x14ac:dyDescent="0.3">
      <c r="A21" s="21">
        <v>10</v>
      </c>
      <c r="B21" s="26"/>
      <c r="C21" s="8"/>
      <c r="D21" s="8"/>
      <c r="E21" s="24"/>
      <c r="F21" s="8"/>
      <c r="G21" s="8"/>
      <c r="H21" s="8"/>
      <c r="I21" s="25"/>
    </row>
    <row r="22" spans="1:9" ht="22.5" customHeight="1" thickBot="1" x14ac:dyDescent="0.3">
      <c r="A22" s="21">
        <v>11</v>
      </c>
      <c r="B22" s="26"/>
      <c r="C22" s="8"/>
      <c r="D22" s="8"/>
      <c r="E22" s="24"/>
      <c r="F22" s="8"/>
      <c r="G22" s="8"/>
      <c r="H22" s="8"/>
      <c r="I22" s="8"/>
    </row>
    <row r="23" spans="1:9" ht="21" customHeight="1" thickBot="1" x14ac:dyDescent="0.3">
      <c r="A23" s="21">
        <v>12</v>
      </c>
      <c r="B23" s="26"/>
      <c r="C23" s="8"/>
      <c r="D23" s="8"/>
      <c r="E23" s="24"/>
      <c r="F23" s="8"/>
      <c r="G23" s="8"/>
      <c r="H23" s="8"/>
      <c r="I23" s="8"/>
    </row>
    <row r="24" spans="1:9" ht="19.5" customHeight="1" thickBot="1" x14ac:dyDescent="0.3">
      <c r="A24" s="21">
        <v>13</v>
      </c>
      <c r="B24" s="26"/>
      <c r="C24" s="8"/>
      <c r="D24" s="8"/>
      <c r="E24" s="24"/>
      <c r="F24" s="8"/>
      <c r="G24" s="8"/>
      <c r="H24" s="8"/>
      <c r="I24" s="8"/>
    </row>
    <row r="25" spans="1:9" ht="21" customHeight="1" thickBot="1" x14ac:dyDescent="0.3">
      <c r="A25" s="21">
        <v>14</v>
      </c>
      <c r="B25" s="26"/>
      <c r="C25" s="8"/>
      <c r="D25" s="8"/>
      <c r="E25" s="24"/>
      <c r="F25" s="8"/>
      <c r="G25" s="8"/>
      <c r="H25" s="8"/>
      <c r="I25" s="7"/>
    </row>
    <row r="26" spans="1:9" ht="22.5" customHeight="1" thickBot="1" x14ac:dyDescent="0.3">
      <c r="A26" s="21">
        <v>15</v>
      </c>
      <c r="B26" s="26"/>
      <c r="C26" s="8"/>
      <c r="D26" s="8"/>
      <c r="E26" s="24"/>
      <c r="F26" s="20"/>
      <c r="G26" s="8"/>
      <c r="H26" s="8"/>
      <c r="I26" s="7"/>
    </row>
  </sheetData>
  <mergeCells count="9">
    <mergeCell ref="A8:I8"/>
    <mergeCell ref="A10:A11"/>
    <mergeCell ref="B10:B11"/>
    <mergeCell ref="C10:D10"/>
    <mergeCell ref="E10:E11"/>
    <mergeCell ref="G10:G11"/>
    <mergeCell ref="H10:H11"/>
    <mergeCell ref="I10:I11"/>
    <mergeCell ref="F10:F11"/>
  </mergeCells>
  <pageMargins left="0.7" right="0.7" top="0.75" bottom="0.75" header="0.3" footer="0.3"/>
  <pageSetup paperSize="9" scale="77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BF35"/>
  <sheetViews>
    <sheetView tabSelected="1" zoomScale="80" zoomScaleNormal="80" workbookViewId="0">
      <selection activeCell="AG12" sqref="AG12:AG13"/>
    </sheetView>
  </sheetViews>
  <sheetFormatPr defaultColWidth="5.140625" defaultRowHeight="15.75" x14ac:dyDescent="0.25"/>
  <cols>
    <col min="1" max="1" width="5.42578125" style="2" bestFit="1" customWidth="1"/>
    <col min="2" max="2" width="11.28515625" style="2" customWidth="1"/>
    <col min="3" max="3" width="15.85546875" style="2" customWidth="1"/>
    <col min="4" max="5" width="9.7109375" style="2" bestFit="1" customWidth="1"/>
    <col min="6" max="19" width="7.7109375" style="2" bestFit="1" customWidth="1"/>
    <col min="20" max="29" width="5.7109375" style="2" bestFit="1" customWidth="1"/>
    <col min="30" max="31" width="7.7109375" style="2" bestFit="1" customWidth="1"/>
    <col min="32" max="32" width="6.28515625" style="2" bestFit="1" customWidth="1"/>
    <col min="33" max="39" width="5.28515625" style="2" bestFit="1" customWidth="1"/>
    <col min="40" max="41" width="5.140625" style="2"/>
    <col min="42" max="45" width="5.28515625" style="2" bestFit="1" customWidth="1"/>
    <col min="46" max="46" width="6.42578125" style="2" bestFit="1" customWidth="1"/>
    <col min="47" max="48" width="5.140625" style="2"/>
    <col min="49" max="51" width="5.28515625" style="2" bestFit="1" customWidth="1"/>
    <col min="52" max="52" width="5.140625" style="2"/>
    <col min="53" max="53" width="6.42578125" style="2" bestFit="1" customWidth="1"/>
    <col min="54" max="54" width="5.28515625" style="2" bestFit="1" customWidth="1"/>
    <col min="55" max="16384" width="5.140625" style="2"/>
  </cols>
  <sheetData>
    <row r="4" spans="1:58" x14ac:dyDescent="0.25">
      <c r="K4" s="19"/>
    </row>
    <row r="5" spans="1:58" x14ac:dyDescent="0.25">
      <c r="K5" s="45" t="s">
        <v>162</v>
      </c>
      <c r="L5" s="28"/>
      <c r="X5" s="28"/>
    </row>
    <row r="7" spans="1:58" x14ac:dyDescent="0.2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</row>
    <row r="8" spans="1:58" ht="30" x14ac:dyDescent="0.4">
      <c r="A8" s="97" t="s">
        <v>126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</row>
    <row r="9" spans="1:58" ht="30" x14ac:dyDescent="0.4">
      <c r="A9" s="97" t="s">
        <v>172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</row>
    <row r="10" spans="1:58" ht="16.5" thickBot="1" x14ac:dyDescent="0.3"/>
    <row r="11" spans="1:58" ht="45" customHeight="1" thickTop="1" thickBot="1" x14ac:dyDescent="0.3">
      <c r="A11" s="99" t="s">
        <v>0</v>
      </c>
      <c r="B11" s="99" t="s">
        <v>70</v>
      </c>
      <c r="C11" s="100" t="s">
        <v>24</v>
      </c>
      <c r="D11" s="99" t="s">
        <v>25</v>
      </c>
      <c r="E11" s="99"/>
      <c r="F11" s="99" t="s">
        <v>26</v>
      </c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 t="s">
        <v>27</v>
      </c>
      <c r="AG11" s="99"/>
      <c r="AH11" s="99"/>
      <c r="AI11" s="99"/>
      <c r="AJ11" s="99"/>
      <c r="AK11" s="99"/>
      <c r="AL11" s="99"/>
      <c r="AM11" s="99"/>
      <c r="AN11" s="99"/>
      <c r="AO11" s="99"/>
      <c r="AP11" s="99" t="s">
        <v>28</v>
      </c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 t="s">
        <v>29</v>
      </c>
      <c r="BB11" s="99"/>
      <c r="BC11" s="99"/>
      <c r="BD11" s="99"/>
      <c r="BE11" s="99"/>
      <c r="BF11" s="99"/>
    </row>
    <row r="12" spans="1:58" ht="45" customHeight="1" thickTop="1" thickBot="1" x14ac:dyDescent="0.3">
      <c r="A12" s="99"/>
      <c r="B12" s="99"/>
      <c r="C12" s="100"/>
      <c r="D12" s="99" t="s">
        <v>2</v>
      </c>
      <c r="E12" s="99"/>
      <c r="F12" s="99" t="s">
        <v>30</v>
      </c>
      <c r="G12" s="99"/>
      <c r="H12" s="101" t="s">
        <v>31</v>
      </c>
      <c r="I12" s="101"/>
      <c r="J12" s="99" t="s">
        <v>32</v>
      </c>
      <c r="K12" s="99"/>
      <c r="L12" s="99" t="s">
        <v>33</v>
      </c>
      <c r="M12" s="99"/>
      <c r="N12" s="99" t="s">
        <v>34</v>
      </c>
      <c r="O12" s="99"/>
      <c r="P12" s="99" t="s">
        <v>35</v>
      </c>
      <c r="Q12" s="99"/>
      <c r="R12" s="99" t="s">
        <v>36</v>
      </c>
      <c r="S12" s="99"/>
      <c r="T12" s="99" t="s">
        <v>37</v>
      </c>
      <c r="U12" s="99"/>
      <c r="V12" s="99" t="s">
        <v>38</v>
      </c>
      <c r="W12" s="99"/>
      <c r="X12" s="99" t="s">
        <v>39</v>
      </c>
      <c r="Y12" s="99"/>
      <c r="Z12" s="99" t="s">
        <v>40</v>
      </c>
      <c r="AA12" s="99"/>
      <c r="AB12" s="99" t="s">
        <v>41</v>
      </c>
      <c r="AC12" s="99"/>
      <c r="AD12" s="99" t="s">
        <v>42</v>
      </c>
      <c r="AE12" s="99"/>
      <c r="AF12" s="99" t="s">
        <v>43</v>
      </c>
      <c r="AG12" s="99" t="s">
        <v>44</v>
      </c>
      <c r="AH12" s="99" t="s">
        <v>45</v>
      </c>
      <c r="AI12" s="99" t="s">
        <v>46</v>
      </c>
      <c r="AJ12" s="99" t="s">
        <v>47</v>
      </c>
      <c r="AK12" s="99" t="s">
        <v>48</v>
      </c>
      <c r="AL12" s="99" t="s">
        <v>49</v>
      </c>
      <c r="AM12" s="99" t="s">
        <v>50</v>
      </c>
      <c r="AN12" s="102" t="s">
        <v>51</v>
      </c>
      <c r="AO12" s="99" t="s">
        <v>52</v>
      </c>
      <c r="AP12" s="99" t="s">
        <v>53</v>
      </c>
      <c r="AQ12" s="100" t="s">
        <v>54</v>
      </c>
      <c r="AR12" s="102" t="s">
        <v>55</v>
      </c>
      <c r="AS12" s="102" t="s">
        <v>56</v>
      </c>
      <c r="AT12" s="99" t="s">
        <v>57</v>
      </c>
      <c r="AU12" s="99" t="s">
        <v>58</v>
      </c>
      <c r="AV12" s="99"/>
      <c r="AW12" s="99" t="s">
        <v>59</v>
      </c>
      <c r="AX12" s="99" t="s">
        <v>60</v>
      </c>
      <c r="AY12" s="99"/>
      <c r="AZ12" s="99" t="s">
        <v>61</v>
      </c>
      <c r="BA12" s="99" t="s">
        <v>62</v>
      </c>
      <c r="BB12" s="99" t="s">
        <v>18</v>
      </c>
      <c r="BC12" s="99" t="s">
        <v>63</v>
      </c>
      <c r="BD12" s="99" t="s">
        <v>64</v>
      </c>
      <c r="BE12" s="99" t="s">
        <v>65</v>
      </c>
      <c r="BF12" s="99" t="s">
        <v>61</v>
      </c>
    </row>
    <row r="13" spans="1:58" ht="45" customHeight="1" thickTop="1" thickBot="1" x14ac:dyDescent="0.3">
      <c r="A13" s="99"/>
      <c r="B13" s="99"/>
      <c r="C13" s="100"/>
      <c r="D13" s="56" t="s">
        <v>18</v>
      </c>
      <c r="E13" s="56" t="s">
        <v>17</v>
      </c>
      <c r="F13" s="56" t="s">
        <v>18</v>
      </c>
      <c r="G13" s="56" t="s">
        <v>17</v>
      </c>
      <c r="H13" s="56" t="s">
        <v>18</v>
      </c>
      <c r="I13" s="56" t="s">
        <v>17</v>
      </c>
      <c r="J13" s="56" t="s">
        <v>18</v>
      </c>
      <c r="K13" s="56" t="s">
        <v>17</v>
      </c>
      <c r="L13" s="56" t="s">
        <v>18</v>
      </c>
      <c r="M13" s="56" t="s">
        <v>17</v>
      </c>
      <c r="N13" s="56" t="s">
        <v>18</v>
      </c>
      <c r="O13" s="56" t="s">
        <v>17</v>
      </c>
      <c r="P13" s="56" t="s">
        <v>18</v>
      </c>
      <c r="Q13" s="56" t="s">
        <v>17</v>
      </c>
      <c r="R13" s="56" t="s">
        <v>18</v>
      </c>
      <c r="S13" s="56" t="s">
        <v>17</v>
      </c>
      <c r="T13" s="56" t="s">
        <v>18</v>
      </c>
      <c r="U13" s="56" t="s">
        <v>17</v>
      </c>
      <c r="V13" s="56" t="s">
        <v>18</v>
      </c>
      <c r="W13" s="56" t="s">
        <v>17</v>
      </c>
      <c r="X13" s="56" t="s">
        <v>18</v>
      </c>
      <c r="Y13" s="56" t="s">
        <v>17</v>
      </c>
      <c r="Z13" s="56" t="s">
        <v>18</v>
      </c>
      <c r="AA13" s="56" t="s">
        <v>17</v>
      </c>
      <c r="AB13" s="56" t="s">
        <v>18</v>
      </c>
      <c r="AC13" s="56" t="s">
        <v>17</v>
      </c>
      <c r="AD13" s="56" t="s">
        <v>18</v>
      </c>
      <c r="AE13" s="56" t="s">
        <v>17</v>
      </c>
      <c r="AF13" s="99"/>
      <c r="AG13" s="99"/>
      <c r="AH13" s="99"/>
      <c r="AI13" s="99"/>
      <c r="AJ13" s="99"/>
      <c r="AK13" s="99"/>
      <c r="AL13" s="99"/>
      <c r="AM13" s="99"/>
      <c r="AN13" s="102"/>
      <c r="AO13" s="99"/>
      <c r="AP13" s="99"/>
      <c r="AQ13" s="100"/>
      <c r="AR13" s="102"/>
      <c r="AS13" s="102"/>
      <c r="AT13" s="99"/>
      <c r="AU13" s="56" t="s">
        <v>66</v>
      </c>
      <c r="AV13" s="56" t="s">
        <v>67</v>
      </c>
      <c r="AW13" s="99"/>
      <c r="AX13" s="56" t="s">
        <v>66</v>
      </c>
      <c r="AY13" s="56" t="s">
        <v>67</v>
      </c>
      <c r="AZ13" s="99"/>
      <c r="BA13" s="99"/>
      <c r="BB13" s="99"/>
      <c r="BC13" s="99"/>
      <c r="BD13" s="99"/>
      <c r="BE13" s="99"/>
      <c r="BF13" s="99"/>
    </row>
    <row r="14" spans="1:58" ht="45" customHeight="1" thickTop="1" thickBot="1" x14ac:dyDescent="0.3">
      <c r="A14" s="3">
        <v>1</v>
      </c>
      <c r="B14" s="4" t="s">
        <v>75</v>
      </c>
      <c r="C14" s="3">
        <v>94</v>
      </c>
      <c r="D14" s="46">
        <v>229</v>
      </c>
      <c r="E14" s="47">
        <v>208</v>
      </c>
      <c r="F14" s="46">
        <v>37</v>
      </c>
      <c r="G14" s="47">
        <v>35</v>
      </c>
      <c r="H14" s="47">
        <v>21</v>
      </c>
      <c r="I14" s="47">
        <v>23</v>
      </c>
      <c r="J14" s="47">
        <v>21</v>
      </c>
      <c r="K14" s="47">
        <v>16</v>
      </c>
      <c r="L14" s="47">
        <v>26</v>
      </c>
      <c r="M14" s="47">
        <v>23</v>
      </c>
      <c r="N14" s="47">
        <v>29</v>
      </c>
      <c r="O14" s="47">
        <v>22</v>
      </c>
      <c r="P14" s="47">
        <v>22</v>
      </c>
      <c r="Q14" s="47">
        <v>16</v>
      </c>
      <c r="R14" s="47">
        <v>25</v>
      </c>
      <c r="S14" s="47">
        <v>21</v>
      </c>
      <c r="T14" s="47">
        <v>11</v>
      </c>
      <c r="U14" s="47">
        <v>7</v>
      </c>
      <c r="V14" s="47">
        <v>7</v>
      </c>
      <c r="W14" s="47">
        <v>8</v>
      </c>
      <c r="X14" s="47">
        <v>6</v>
      </c>
      <c r="Y14" s="47">
        <v>9</v>
      </c>
      <c r="Z14" s="47">
        <v>7</v>
      </c>
      <c r="AA14" s="47">
        <v>8</v>
      </c>
      <c r="AB14" s="47">
        <v>4</v>
      </c>
      <c r="AC14" s="47">
        <v>8</v>
      </c>
      <c r="AD14" s="47">
        <v>13</v>
      </c>
      <c r="AE14" s="47">
        <v>12</v>
      </c>
      <c r="AF14" s="46">
        <v>173</v>
      </c>
      <c r="AG14" s="47">
        <v>50</v>
      </c>
      <c r="AH14" s="47">
        <v>5</v>
      </c>
      <c r="AI14" s="47">
        <v>59</v>
      </c>
      <c r="AJ14" s="47">
        <v>50</v>
      </c>
      <c r="AK14" s="47">
        <v>90</v>
      </c>
      <c r="AL14" s="47">
        <v>1</v>
      </c>
      <c r="AM14" s="47">
        <v>9</v>
      </c>
      <c r="AN14" s="46" t="s">
        <v>122</v>
      </c>
      <c r="AO14" s="47" t="s">
        <v>122</v>
      </c>
      <c r="AP14" s="47">
        <v>8</v>
      </c>
      <c r="AQ14" s="47" t="s">
        <v>122</v>
      </c>
      <c r="AR14" s="47">
        <v>1</v>
      </c>
      <c r="AS14" s="47">
        <v>2</v>
      </c>
      <c r="AT14" s="47">
        <v>420</v>
      </c>
      <c r="AU14" s="46" t="s">
        <v>122</v>
      </c>
      <c r="AV14" s="47" t="s">
        <v>122</v>
      </c>
      <c r="AW14" s="46">
        <v>4</v>
      </c>
      <c r="AX14" s="47">
        <v>2</v>
      </c>
      <c r="AY14" s="47" t="s">
        <v>122</v>
      </c>
      <c r="AZ14" s="46" t="s">
        <v>122</v>
      </c>
      <c r="BA14" s="48">
        <v>436</v>
      </c>
      <c r="BB14" s="48">
        <v>1</v>
      </c>
      <c r="BC14" s="5"/>
      <c r="BD14" s="5"/>
      <c r="BE14" s="5"/>
      <c r="BF14" s="5"/>
    </row>
    <row r="15" spans="1:58" ht="45" customHeight="1" thickTop="1" thickBot="1" x14ac:dyDescent="0.3">
      <c r="A15" s="3">
        <v>2</v>
      </c>
      <c r="B15" s="4" t="s">
        <v>76</v>
      </c>
      <c r="C15" s="3">
        <v>134</v>
      </c>
      <c r="D15" s="49">
        <v>280</v>
      </c>
      <c r="E15" s="50">
        <v>256</v>
      </c>
      <c r="F15" s="49">
        <v>48</v>
      </c>
      <c r="G15" s="50">
        <v>42</v>
      </c>
      <c r="H15" s="50">
        <v>28</v>
      </c>
      <c r="I15" s="50">
        <v>34</v>
      </c>
      <c r="J15" s="50">
        <v>27</v>
      </c>
      <c r="K15" s="50">
        <v>25</v>
      </c>
      <c r="L15" s="50">
        <v>34</v>
      </c>
      <c r="M15" s="50">
        <v>32</v>
      </c>
      <c r="N15" s="50">
        <v>32</v>
      </c>
      <c r="O15" s="50">
        <v>27</v>
      </c>
      <c r="P15" s="50">
        <v>24</v>
      </c>
      <c r="Q15" s="50">
        <v>22</v>
      </c>
      <c r="R15" s="50">
        <v>17</v>
      </c>
      <c r="S15" s="50">
        <v>15</v>
      </c>
      <c r="T15" s="50">
        <v>16</v>
      </c>
      <c r="U15" s="50">
        <v>13</v>
      </c>
      <c r="V15" s="50">
        <v>14</v>
      </c>
      <c r="W15" s="50">
        <v>7</v>
      </c>
      <c r="X15" s="50">
        <v>10</v>
      </c>
      <c r="Y15" s="50">
        <v>8</v>
      </c>
      <c r="Z15" s="50">
        <v>10</v>
      </c>
      <c r="AA15" s="50">
        <v>9</v>
      </c>
      <c r="AB15" s="50">
        <v>6</v>
      </c>
      <c r="AC15" s="50">
        <v>8</v>
      </c>
      <c r="AD15" s="50">
        <v>14</v>
      </c>
      <c r="AE15" s="50">
        <v>14</v>
      </c>
      <c r="AF15" s="49">
        <v>241</v>
      </c>
      <c r="AG15" s="50">
        <v>69</v>
      </c>
      <c r="AH15" s="50">
        <v>10</v>
      </c>
      <c r="AI15" s="50">
        <v>95</v>
      </c>
      <c r="AJ15" s="50">
        <v>53</v>
      </c>
      <c r="AK15" s="50">
        <v>56</v>
      </c>
      <c r="AL15" s="50" t="s">
        <v>122</v>
      </c>
      <c r="AM15" s="50">
        <v>12</v>
      </c>
      <c r="AN15" s="49" t="s">
        <v>122</v>
      </c>
      <c r="AO15" s="50" t="s">
        <v>122</v>
      </c>
      <c r="AP15" s="50">
        <v>14</v>
      </c>
      <c r="AQ15" s="50" t="s">
        <v>122</v>
      </c>
      <c r="AR15" s="50">
        <v>4</v>
      </c>
      <c r="AS15" s="50">
        <v>3</v>
      </c>
      <c r="AT15" s="50">
        <v>498</v>
      </c>
      <c r="AU15" s="49" t="s">
        <v>122</v>
      </c>
      <c r="AV15" s="50" t="s">
        <v>122</v>
      </c>
      <c r="AW15" s="49">
        <v>6</v>
      </c>
      <c r="AX15" s="50">
        <v>6</v>
      </c>
      <c r="AY15" s="50">
        <v>5</v>
      </c>
      <c r="AZ15" s="49" t="s">
        <v>122</v>
      </c>
      <c r="BA15" s="49">
        <v>536</v>
      </c>
      <c r="BB15" s="49"/>
      <c r="BC15" s="5"/>
      <c r="BD15" s="5"/>
      <c r="BE15" s="5"/>
      <c r="BF15" s="5"/>
    </row>
    <row r="16" spans="1:58" ht="45" customHeight="1" thickTop="1" thickBot="1" x14ac:dyDescent="0.3">
      <c r="A16" s="3">
        <v>3</v>
      </c>
      <c r="B16" s="4" t="s">
        <v>77</v>
      </c>
      <c r="C16" s="3">
        <v>223</v>
      </c>
      <c r="D16" s="49">
        <v>571</v>
      </c>
      <c r="E16" s="50">
        <v>550</v>
      </c>
      <c r="F16" s="49">
        <v>67</v>
      </c>
      <c r="G16" s="50">
        <v>62</v>
      </c>
      <c r="H16" s="50">
        <v>59</v>
      </c>
      <c r="I16" s="50">
        <v>61</v>
      </c>
      <c r="J16" s="50">
        <v>39</v>
      </c>
      <c r="K16" s="50">
        <v>31</v>
      </c>
      <c r="L16" s="50">
        <v>61</v>
      </c>
      <c r="M16" s="50">
        <v>59</v>
      </c>
      <c r="N16" s="50">
        <v>70</v>
      </c>
      <c r="O16" s="50">
        <v>68</v>
      </c>
      <c r="P16" s="50">
        <v>51</v>
      </c>
      <c r="Q16" s="50">
        <v>45</v>
      </c>
      <c r="R16" s="50">
        <v>30</v>
      </c>
      <c r="S16" s="50">
        <v>27</v>
      </c>
      <c r="T16" s="50">
        <v>30</v>
      </c>
      <c r="U16" s="50">
        <v>38</v>
      </c>
      <c r="V16" s="50">
        <v>32</v>
      </c>
      <c r="W16" s="50">
        <v>28</v>
      </c>
      <c r="X16" s="50">
        <v>25</v>
      </c>
      <c r="Y16" s="50">
        <v>29</v>
      </c>
      <c r="Z16" s="50">
        <v>32</v>
      </c>
      <c r="AA16" s="50">
        <v>22</v>
      </c>
      <c r="AB16" s="50">
        <v>31</v>
      </c>
      <c r="AC16" s="50">
        <v>30</v>
      </c>
      <c r="AD16" s="50">
        <v>44</v>
      </c>
      <c r="AE16" s="50">
        <v>50</v>
      </c>
      <c r="AF16" s="49">
        <v>278</v>
      </c>
      <c r="AG16" s="50">
        <v>180</v>
      </c>
      <c r="AH16" s="50">
        <v>5</v>
      </c>
      <c r="AI16" s="50">
        <v>221</v>
      </c>
      <c r="AJ16" s="50">
        <v>141</v>
      </c>
      <c r="AK16" s="50">
        <v>234</v>
      </c>
      <c r="AL16" s="50">
        <v>13</v>
      </c>
      <c r="AM16" s="50">
        <v>49</v>
      </c>
      <c r="AN16" s="49" t="s">
        <v>122</v>
      </c>
      <c r="AO16" s="50" t="s">
        <v>122</v>
      </c>
      <c r="AP16" s="50">
        <v>12</v>
      </c>
      <c r="AQ16" s="50">
        <v>1</v>
      </c>
      <c r="AR16" s="50">
        <v>3</v>
      </c>
      <c r="AS16" s="50">
        <v>10</v>
      </c>
      <c r="AT16" s="50">
        <v>1069</v>
      </c>
      <c r="AU16" s="49" t="s">
        <v>122</v>
      </c>
      <c r="AV16" s="50" t="s">
        <v>122</v>
      </c>
      <c r="AW16" s="49">
        <v>11</v>
      </c>
      <c r="AX16" s="50">
        <v>7</v>
      </c>
      <c r="AY16" s="50">
        <v>8</v>
      </c>
      <c r="AZ16" s="49" t="s">
        <v>122</v>
      </c>
      <c r="BA16" s="49">
        <v>1121</v>
      </c>
      <c r="BB16" s="49"/>
      <c r="BC16" s="5"/>
      <c r="BD16" s="5"/>
      <c r="BE16" s="5"/>
      <c r="BF16" s="5"/>
    </row>
    <row r="17" spans="1:58" ht="45" customHeight="1" thickTop="1" thickBot="1" x14ac:dyDescent="0.3">
      <c r="A17" s="5">
        <v>4</v>
      </c>
      <c r="B17" s="6" t="s">
        <v>78</v>
      </c>
      <c r="C17" s="5">
        <v>287</v>
      </c>
      <c r="D17" s="49">
        <v>676</v>
      </c>
      <c r="E17" s="50">
        <v>662</v>
      </c>
      <c r="F17" s="49">
        <v>90</v>
      </c>
      <c r="G17" s="50">
        <v>96</v>
      </c>
      <c r="H17" s="50">
        <v>78</v>
      </c>
      <c r="I17" s="50">
        <v>63</v>
      </c>
      <c r="J17" s="50">
        <v>54</v>
      </c>
      <c r="K17" s="50">
        <v>52</v>
      </c>
      <c r="L17" s="50">
        <v>32</v>
      </c>
      <c r="M17" s="50">
        <v>30</v>
      </c>
      <c r="N17" s="50">
        <v>97</v>
      </c>
      <c r="O17" s="50">
        <v>91</v>
      </c>
      <c r="P17" s="50">
        <v>90</v>
      </c>
      <c r="Q17" s="50">
        <v>74</v>
      </c>
      <c r="R17" s="50">
        <v>31</v>
      </c>
      <c r="S17" s="50">
        <v>44</v>
      </c>
      <c r="T17" s="50">
        <v>40</v>
      </c>
      <c r="U17" s="50">
        <v>38</v>
      </c>
      <c r="V17" s="50">
        <v>26</v>
      </c>
      <c r="W17" s="50">
        <v>19</v>
      </c>
      <c r="X17" s="50">
        <v>24</v>
      </c>
      <c r="Y17" s="50">
        <v>27</v>
      </c>
      <c r="Z17" s="50">
        <v>22</v>
      </c>
      <c r="AA17" s="50">
        <v>25</v>
      </c>
      <c r="AB17" s="50">
        <v>31</v>
      </c>
      <c r="AC17" s="50">
        <v>37</v>
      </c>
      <c r="AD17" s="50">
        <v>61</v>
      </c>
      <c r="AE17" s="50">
        <v>66</v>
      </c>
      <c r="AF17" s="49">
        <v>343</v>
      </c>
      <c r="AG17" s="50">
        <v>170</v>
      </c>
      <c r="AH17" s="50" t="s">
        <v>122</v>
      </c>
      <c r="AI17" s="50">
        <v>196</v>
      </c>
      <c r="AJ17" s="50">
        <v>299</v>
      </c>
      <c r="AK17" s="50">
        <v>257</v>
      </c>
      <c r="AL17" s="50">
        <v>22</v>
      </c>
      <c r="AM17" s="50">
        <v>51</v>
      </c>
      <c r="AN17" s="49" t="s">
        <v>122</v>
      </c>
      <c r="AO17" s="50" t="s">
        <v>122</v>
      </c>
      <c r="AP17" s="50">
        <v>10</v>
      </c>
      <c r="AQ17" s="50">
        <v>2</v>
      </c>
      <c r="AR17" s="50">
        <v>1</v>
      </c>
      <c r="AS17" s="50">
        <v>20</v>
      </c>
      <c r="AT17" s="50">
        <v>1272</v>
      </c>
      <c r="AU17" s="49" t="s">
        <v>122</v>
      </c>
      <c r="AV17" s="50" t="s">
        <v>122</v>
      </c>
      <c r="AW17" s="49">
        <v>15</v>
      </c>
      <c r="AX17" s="50">
        <v>8</v>
      </c>
      <c r="AY17" s="50">
        <v>10</v>
      </c>
      <c r="AZ17" s="49" t="s">
        <v>122</v>
      </c>
      <c r="BA17" s="49">
        <v>1338</v>
      </c>
      <c r="BB17" s="49"/>
      <c r="BC17" s="5"/>
      <c r="BD17" s="5"/>
      <c r="BE17" s="5"/>
      <c r="BF17" s="5"/>
    </row>
    <row r="18" spans="1:58" ht="45" customHeight="1" thickTop="1" thickBot="1" x14ac:dyDescent="0.3">
      <c r="A18" s="106" t="s">
        <v>19</v>
      </c>
      <c r="B18" s="106"/>
      <c r="C18" s="14"/>
      <c r="D18" s="12">
        <f t="shared" ref="D18:AG18" si="0">SUM(D14:D17)</f>
        <v>1756</v>
      </c>
      <c r="E18" s="12">
        <f t="shared" si="0"/>
        <v>1676</v>
      </c>
      <c r="F18" s="12">
        <f t="shared" si="0"/>
        <v>242</v>
      </c>
      <c r="G18" s="12">
        <f t="shared" si="0"/>
        <v>235</v>
      </c>
      <c r="H18" s="12">
        <f t="shared" si="0"/>
        <v>186</v>
      </c>
      <c r="I18" s="12">
        <f t="shared" si="0"/>
        <v>181</v>
      </c>
      <c r="J18" s="12">
        <f t="shared" si="0"/>
        <v>141</v>
      </c>
      <c r="K18" s="12">
        <f t="shared" si="0"/>
        <v>124</v>
      </c>
      <c r="L18" s="12">
        <f t="shared" si="0"/>
        <v>153</v>
      </c>
      <c r="M18" s="12">
        <f t="shared" si="0"/>
        <v>144</v>
      </c>
      <c r="N18" s="12">
        <f t="shared" si="0"/>
        <v>228</v>
      </c>
      <c r="O18" s="12">
        <f t="shared" si="0"/>
        <v>208</v>
      </c>
      <c r="P18" s="12">
        <f t="shared" si="0"/>
        <v>187</v>
      </c>
      <c r="Q18" s="12">
        <f t="shared" si="0"/>
        <v>157</v>
      </c>
      <c r="R18" s="12">
        <f t="shared" si="0"/>
        <v>103</v>
      </c>
      <c r="S18" s="12">
        <f t="shared" si="0"/>
        <v>107</v>
      </c>
      <c r="T18" s="12">
        <f t="shared" si="0"/>
        <v>97</v>
      </c>
      <c r="U18" s="12">
        <f t="shared" si="0"/>
        <v>96</v>
      </c>
      <c r="V18" s="12">
        <f t="shared" si="0"/>
        <v>79</v>
      </c>
      <c r="W18" s="12">
        <f t="shared" si="0"/>
        <v>62</v>
      </c>
      <c r="X18" s="12">
        <f t="shared" si="0"/>
        <v>65</v>
      </c>
      <c r="Y18" s="12">
        <f t="shared" si="0"/>
        <v>73</v>
      </c>
      <c r="Z18" s="12">
        <f t="shared" si="0"/>
        <v>71</v>
      </c>
      <c r="AA18" s="12">
        <f t="shared" si="0"/>
        <v>64</v>
      </c>
      <c r="AB18" s="12">
        <f t="shared" si="0"/>
        <v>72</v>
      </c>
      <c r="AC18" s="12">
        <f t="shared" si="0"/>
        <v>83</v>
      </c>
      <c r="AD18" s="12">
        <f t="shared" si="0"/>
        <v>132</v>
      </c>
      <c r="AE18" s="13">
        <f t="shared" si="0"/>
        <v>142</v>
      </c>
      <c r="AF18" s="51">
        <f>SUM(AF14:AF17)</f>
        <v>1035</v>
      </c>
      <c r="AG18" s="52">
        <f t="shared" si="0"/>
        <v>469</v>
      </c>
      <c r="AH18" s="53">
        <v>20</v>
      </c>
      <c r="AI18" s="54">
        <f>SUM(AI14:AI17)</f>
        <v>571</v>
      </c>
      <c r="AJ18" s="52">
        <f>SUM(AJ14:AJ17)</f>
        <v>543</v>
      </c>
      <c r="AK18" s="52">
        <f>SUM(AK14:AK17)</f>
        <v>637</v>
      </c>
      <c r="AL18" s="52">
        <f>SUM(AL14:AL17)</f>
        <v>36</v>
      </c>
      <c r="AM18" s="52">
        <f>SUM(AM14:AM17)</f>
        <v>121</v>
      </c>
      <c r="AN18" s="51" t="s">
        <v>122</v>
      </c>
      <c r="AO18" s="52" t="s">
        <v>122</v>
      </c>
      <c r="AP18" s="52">
        <f>SUM(AP14:AP17)</f>
        <v>44</v>
      </c>
      <c r="AQ18" s="52">
        <v>3</v>
      </c>
      <c r="AR18" s="52">
        <v>9</v>
      </c>
      <c r="AS18" s="52">
        <v>35</v>
      </c>
      <c r="AT18" s="52">
        <f>SUM(AT14:AT17)</f>
        <v>3259</v>
      </c>
      <c r="AU18" s="51" t="s">
        <v>122</v>
      </c>
      <c r="AV18" s="52" t="s">
        <v>122</v>
      </c>
      <c r="AW18" s="51">
        <v>36</v>
      </c>
      <c r="AX18" s="52">
        <v>23</v>
      </c>
      <c r="AY18" s="52">
        <f>SUM(AY14:AY17)</f>
        <v>23</v>
      </c>
      <c r="AZ18" s="51" t="s">
        <v>122</v>
      </c>
      <c r="BA18" s="51">
        <f>SUM(BA14:BA17)</f>
        <v>3431</v>
      </c>
      <c r="BB18" s="51">
        <f>SUM(BB14:BB17)</f>
        <v>1</v>
      </c>
      <c r="BC18" s="12"/>
      <c r="BD18" s="12"/>
      <c r="BE18" s="12"/>
      <c r="BF18" s="12"/>
    </row>
    <row r="19" spans="1:58" ht="45" customHeight="1" thickTop="1" thickBot="1" x14ac:dyDescent="0.3">
      <c r="A19" s="106"/>
      <c r="B19" s="106"/>
      <c r="C19" s="15">
        <f>SUM(C14:C17)</f>
        <v>738</v>
      </c>
      <c r="D19" s="106">
        <f>SUM(D18:E18)</f>
        <v>3432</v>
      </c>
      <c r="E19" s="106"/>
      <c r="F19" s="106">
        <f>SUM(F18:AE18)</f>
        <v>3432</v>
      </c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3"/>
      <c r="AF19" s="103">
        <f>SUM(AF18:AO18)</f>
        <v>3432</v>
      </c>
      <c r="AG19" s="104"/>
      <c r="AH19" s="104"/>
      <c r="AI19" s="104"/>
      <c r="AJ19" s="104"/>
      <c r="AK19" s="104"/>
      <c r="AL19" s="104"/>
      <c r="AM19" s="104"/>
      <c r="AN19" s="104"/>
      <c r="AO19" s="105"/>
      <c r="AP19" s="103">
        <f>SUM(AP18:AZ18)</f>
        <v>3432</v>
      </c>
      <c r="AQ19" s="104"/>
      <c r="AR19" s="104"/>
      <c r="AS19" s="104"/>
      <c r="AT19" s="104"/>
      <c r="AU19" s="104"/>
      <c r="AV19" s="104"/>
      <c r="AW19" s="104"/>
      <c r="AX19" s="104"/>
      <c r="AY19" s="104"/>
      <c r="AZ19" s="105"/>
      <c r="BA19" s="103">
        <f>SUM(BA18:BF18)</f>
        <v>3432</v>
      </c>
      <c r="BB19" s="104"/>
      <c r="BC19" s="104"/>
      <c r="BD19" s="104"/>
      <c r="BE19" s="104"/>
      <c r="BF19" s="105"/>
    </row>
    <row r="20" spans="1:58" ht="36.75" customHeight="1" thickTop="1" x14ac:dyDescent="0.25"/>
    <row r="21" spans="1:58" ht="37.5" customHeight="1" thickBot="1" x14ac:dyDescent="0.3"/>
    <row r="22" spans="1:58" ht="42.75" customHeight="1" thickTop="1" thickBot="1" x14ac:dyDescent="0.3">
      <c r="A22" s="99" t="s">
        <v>0</v>
      </c>
      <c r="B22" s="99" t="s">
        <v>70</v>
      </c>
      <c r="C22" s="100" t="s">
        <v>24</v>
      </c>
      <c r="D22" s="99" t="s">
        <v>25</v>
      </c>
      <c r="E22" s="99"/>
      <c r="F22" s="99" t="s">
        <v>26</v>
      </c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</row>
    <row r="23" spans="1:58" ht="40.5" customHeight="1" thickTop="1" thickBot="1" x14ac:dyDescent="0.3">
      <c r="A23" s="99"/>
      <c r="B23" s="99"/>
      <c r="C23" s="100"/>
      <c r="D23" s="99" t="s">
        <v>2</v>
      </c>
      <c r="E23" s="99"/>
      <c r="F23" s="99" t="s">
        <v>30</v>
      </c>
      <c r="G23" s="99"/>
      <c r="H23" s="101" t="s">
        <v>31</v>
      </c>
      <c r="I23" s="101"/>
      <c r="J23" s="99" t="s">
        <v>32</v>
      </c>
      <c r="K23" s="99"/>
      <c r="L23" s="99" t="s">
        <v>33</v>
      </c>
      <c r="M23" s="99"/>
      <c r="N23" s="99" t="s">
        <v>34</v>
      </c>
      <c r="O23" s="99"/>
      <c r="P23" s="99" t="s">
        <v>35</v>
      </c>
      <c r="Q23" s="99"/>
      <c r="R23" s="99" t="s">
        <v>36</v>
      </c>
      <c r="S23" s="99"/>
      <c r="T23" s="99" t="s">
        <v>37</v>
      </c>
      <c r="U23" s="99"/>
      <c r="V23" s="99" t="s">
        <v>38</v>
      </c>
      <c r="W23" s="99"/>
      <c r="X23" s="99" t="s">
        <v>39</v>
      </c>
      <c r="Y23" s="99"/>
      <c r="Z23" s="99" t="s">
        <v>40</v>
      </c>
      <c r="AA23" s="99"/>
      <c r="AB23" s="99" t="s">
        <v>41</v>
      </c>
      <c r="AC23" s="99"/>
      <c r="AD23" s="99" t="s">
        <v>42</v>
      </c>
      <c r="AE23" s="99"/>
      <c r="AM23" s="9"/>
      <c r="AN23" s="9"/>
      <c r="AO23" s="9"/>
      <c r="AP23" s="9"/>
      <c r="AQ23" s="28"/>
    </row>
    <row r="24" spans="1:58" ht="41.25" customHeight="1" thickTop="1" thickBot="1" x14ac:dyDescent="0.3">
      <c r="A24" s="99"/>
      <c r="B24" s="99"/>
      <c r="C24" s="100"/>
      <c r="D24" s="56" t="s">
        <v>18</v>
      </c>
      <c r="E24" s="56" t="s">
        <v>17</v>
      </c>
      <c r="F24" s="55" t="s">
        <v>18</v>
      </c>
      <c r="G24" s="55" t="s">
        <v>17</v>
      </c>
      <c r="H24" s="55" t="s">
        <v>18</v>
      </c>
      <c r="I24" s="55" t="s">
        <v>17</v>
      </c>
      <c r="J24" s="55" t="s">
        <v>18</v>
      </c>
      <c r="K24" s="55" t="s">
        <v>17</v>
      </c>
      <c r="L24" s="55" t="s">
        <v>18</v>
      </c>
      <c r="M24" s="55" t="s">
        <v>17</v>
      </c>
      <c r="N24" s="55" t="s">
        <v>18</v>
      </c>
      <c r="O24" s="55" t="s">
        <v>17</v>
      </c>
      <c r="P24" s="55" t="s">
        <v>18</v>
      </c>
      <c r="Q24" s="55" t="s">
        <v>17</v>
      </c>
      <c r="R24" s="55" t="s">
        <v>18</v>
      </c>
      <c r="S24" s="55" t="s">
        <v>17</v>
      </c>
      <c r="T24" s="55" t="s">
        <v>18</v>
      </c>
      <c r="U24" s="55" t="s">
        <v>17</v>
      </c>
      <c r="V24" s="55" t="s">
        <v>18</v>
      </c>
      <c r="W24" s="55" t="s">
        <v>17</v>
      </c>
      <c r="X24" s="55" t="s">
        <v>18</v>
      </c>
      <c r="Y24" s="55" t="s">
        <v>17</v>
      </c>
      <c r="Z24" s="55" t="s">
        <v>18</v>
      </c>
      <c r="AA24" s="55" t="s">
        <v>17</v>
      </c>
      <c r="AB24" s="55" t="s">
        <v>18</v>
      </c>
      <c r="AC24" s="55" t="s">
        <v>17</v>
      </c>
      <c r="AD24" s="55" t="s">
        <v>18</v>
      </c>
      <c r="AE24" s="55" t="s">
        <v>17</v>
      </c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Y24" s="10"/>
      <c r="AZ24" s="10"/>
      <c r="BA24" s="10"/>
      <c r="BB24" s="10"/>
      <c r="BC24" s="10"/>
      <c r="BD24" s="10"/>
      <c r="BE24" s="10"/>
      <c r="BF24" s="10"/>
    </row>
    <row r="25" spans="1:58" ht="31.5" customHeight="1" thickTop="1" thickBot="1" x14ac:dyDescent="0.3">
      <c r="A25" s="3">
        <v>1</v>
      </c>
      <c r="B25" s="4" t="s">
        <v>75</v>
      </c>
      <c r="C25" s="3">
        <v>94</v>
      </c>
      <c r="D25" s="46">
        <v>229</v>
      </c>
      <c r="E25" s="47">
        <v>208</v>
      </c>
      <c r="F25" s="46">
        <v>37</v>
      </c>
      <c r="G25" s="47">
        <v>35</v>
      </c>
      <c r="H25" s="47">
        <v>21</v>
      </c>
      <c r="I25" s="47">
        <v>23</v>
      </c>
      <c r="J25" s="47">
        <v>21</v>
      </c>
      <c r="K25" s="47">
        <v>16</v>
      </c>
      <c r="L25" s="47">
        <v>26</v>
      </c>
      <c r="M25" s="47">
        <v>23</v>
      </c>
      <c r="N25" s="47">
        <v>29</v>
      </c>
      <c r="O25" s="47">
        <v>22</v>
      </c>
      <c r="P25" s="47">
        <v>22</v>
      </c>
      <c r="Q25" s="47">
        <v>16</v>
      </c>
      <c r="R25" s="47">
        <v>25</v>
      </c>
      <c r="S25" s="47">
        <v>21</v>
      </c>
      <c r="T25" s="47">
        <v>11</v>
      </c>
      <c r="U25" s="47">
        <v>7</v>
      </c>
      <c r="V25" s="47">
        <v>7</v>
      </c>
      <c r="W25" s="47">
        <v>8</v>
      </c>
      <c r="X25" s="47">
        <v>6</v>
      </c>
      <c r="Y25" s="47">
        <v>9</v>
      </c>
      <c r="Z25" s="47">
        <v>7</v>
      </c>
      <c r="AA25" s="47">
        <v>8</v>
      </c>
      <c r="AB25" s="47">
        <v>4</v>
      </c>
      <c r="AC25" s="47">
        <v>8</v>
      </c>
      <c r="AD25" s="47">
        <v>13</v>
      </c>
      <c r="AE25" s="47">
        <v>12</v>
      </c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Y25" s="10"/>
      <c r="AZ25" s="10"/>
      <c r="BA25" s="10"/>
      <c r="BB25" s="10"/>
      <c r="BC25" s="10"/>
      <c r="BD25" s="10"/>
      <c r="BE25" s="10"/>
      <c r="BF25" s="10"/>
    </row>
    <row r="26" spans="1:58" ht="33.75" customHeight="1" thickTop="1" thickBot="1" x14ac:dyDescent="0.3">
      <c r="A26" s="3">
        <v>2</v>
      </c>
      <c r="B26" s="4" t="s">
        <v>76</v>
      </c>
      <c r="C26" s="3">
        <v>134</v>
      </c>
      <c r="D26" s="49">
        <v>280</v>
      </c>
      <c r="E26" s="50">
        <v>256</v>
      </c>
      <c r="F26" s="49">
        <v>48</v>
      </c>
      <c r="G26" s="50">
        <v>42</v>
      </c>
      <c r="H26" s="50">
        <v>28</v>
      </c>
      <c r="I26" s="50">
        <v>34</v>
      </c>
      <c r="J26" s="50">
        <v>27</v>
      </c>
      <c r="K26" s="50">
        <v>25</v>
      </c>
      <c r="L26" s="50">
        <v>34</v>
      </c>
      <c r="M26" s="50">
        <v>32</v>
      </c>
      <c r="N26" s="50">
        <v>32</v>
      </c>
      <c r="O26" s="50">
        <v>27</v>
      </c>
      <c r="P26" s="50">
        <v>24</v>
      </c>
      <c r="Q26" s="50">
        <v>22</v>
      </c>
      <c r="R26" s="50">
        <v>17</v>
      </c>
      <c r="S26" s="50">
        <v>15</v>
      </c>
      <c r="T26" s="50">
        <v>16</v>
      </c>
      <c r="U26" s="50">
        <v>13</v>
      </c>
      <c r="V26" s="50">
        <v>14</v>
      </c>
      <c r="W26" s="50">
        <v>7</v>
      </c>
      <c r="X26" s="50">
        <v>10</v>
      </c>
      <c r="Y26" s="50">
        <v>8</v>
      </c>
      <c r="Z26" s="50">
        <v>10</v>
      </c>
      <c r="AA26" s="50">
        <v>9</v>
      </c>
      <c r="AB26" s="50">
        <v>6</v>
      </c>
      <c r="AC26" s="50">
        <v>8</v>
      </c>
      <c r="AD26" s="50">
        <v>14</v>
      </c>
      <c r="AE26" s="50">
        <v>14</v>
      </c>
    </row>
    <row r="27" spans="1:58" ht="33.75" customHeight="1" thickTop="1" thickBot="1" x14ac:dyDescent="0.3">
      <c r="A27" s="3">
        <v>3</v>
      </c>
      <c r="B27" s="4" t="s">
        <v>77</v>
      </c>
      <c r="C27" s="3">
        <v>223</v>
      </c>
      <c r="D27" s="49">
        <v>571</v>
      </c>
      <c r="E27" s="50">
        <v>550</v>
      </c>
      <c r="F27" s="49">
        <v>67</v>
      </c>
      <c r="G27" s="50">
        <v>62</v>
      </c>
      <c r="H27" s="50">
        <v>59</v>
      </c>
      <c r="I27" s="50">
        <v>61</v>
      </c>
      <c r="J27" s="50">
        <v>39</v>
      </c>
      <c r="K27" s="50">
        <v>31</v>
      </c>
      <c r="L27" s="50">
        <v>61</v>
      </c>
      <c r="M27" s="50">
        <v>59</v>
      </c>
      <c r="N27" s="50">
        <v>70</v>
      </c>
      <c r="O27" s="50">
        <v>68</v>
      </c>
      <c r="P27" s="50">
        <v>51</v>
      </c>
      <c r="Q27" s="50">
        <v>45</v>
      </c>
      <c r="R27" s="50">
        <v>30</v>
      </c>
      <c r="S27" s="50">
        <v>27</v>
      </c>
      <c r="T27" s="50">
        <v>30</v>
      </c>
      <c r="U27" s="50">
        <v>38</v>
      </c>
      <c r="V27" s="50">
        <v>32</v>
      </c>
      <c r="W27" s="50">
        <v>28</v>
      </c>
      <c r="X27" s="50">
        <v>25</v>
      </c>
      <c r="Y27" s="50">
        <v>29</v>
      </c>
      <c r="Z27" s="50">
        <v>32</v>
      </c>
      <c r="AA27" s="50">
        <v>22</v>
      </c>
      <c r="AB27" s="50">
        <v>31</v>
      </c>
      <c r="AC27" s="50">
        <v>30</v>
      </c>
      <c r="AD27" s="50">
        <v>44</v>
      </c>
      <c r="AE27" s="50">
        <v>50</v>
      </c>
    </row>
    <row r="28" spans="1:58" ht="33.75" customHeight="1" thickTop="1" thickBot="1" x14ac:dyDescent="0.3">
      <c r="A28" s="5">
        <v>4</v>
      </c>
      <c r="B28" s="6" t="s">
        <v>78</v>
      </c>
      <c r="C28" s="5">
        <v>287</v>
      </c>
      <c r="D28" s="49">
        <v>676</v>
      </c>
      <c r="E28" s="50">
        <v>662</v>
      </c>
      <c r="F28" s="49">
        <v>90</v>
      </c>
      <c r="G28" s="50">
        <v>96</v>
      </c>
      <c r="H28" s="50">
        <v>78</v>
      </c>
      <c r="I28" s="50">
        <v>63</v>
      </c>
      <c r="J28" s="50">
        <v>54</v>
      </c>
      <c r="K28" s="50">
        <v>52</v>
      </c>
      <c r="L28" s="50">
        <v>32</v>
      </c>
      <c r="M28" s="50">
        <v>30</v>
      </c>
      <c r="N28" s="50">
        <v>97</v>
      </c>
      <c r="O28" s="50">
        <v>91</v>
      </c>
      <c r="P28" s="50">
        <v>90</v>
      </c>
      <c r="Q28" s="50">
        <v>74</v>
      </c>
      <c r="R28" s="50">
        <v>31</v>
      </c>
      <c r="S28" s="50">
        <v>44</v>
      </c>
      <c r="T28" s="50">
        <v>40</v>
      </c>
      <c r="U28" s="50">
        <v>38</v>
      </c>
      <c r="V28" s="50">
        <v>26</v>
      </c>
      <c r="W28" s="50">
        <v>19</v>
      </c>
      <c r="X28" s="50">
        <v>24</v>
      </c>
      <c r="Y28" s="50">
        <v>27</v>
      </c>
      <c r="Z28" s="50">
        <v>22</v>
      </c>
      <c r="AA28" s="50">
        <v>25</v>
      </c>
      <c r="AB28" s="50">
        <v>31</v>
      </c>
      <c r="AC28" s="50">
        <v>37</v>
      </c>
      <c r="AD28" s="50">
        <v>61</v>
      </c>
      <c r="AE28" s="50">
        <v>66</v>
      </c>
    </row>
    <row r="29" spans="1:58" ht="33.75" customHeight="1" thickTop="1" thickBot="1" x14ac:dyDescent="0.3">
      <c r="A29" s="106" t="s">
        <v>19</v>
      </c>
      <c r="B29" s="106"/>
      <c r="C29" s="14"/>
      <c r="D29" s="12">
        <f t="shared" ref="D29:E29" si="1">SUM(D25:D28)</f>
        <v>1756</v>
      </c>
      <c r="E29" s="12">
        <f t="shared" si="1"/>
        <v>1676</v>
      </c>
      <c r="F29" s="12">
        <f t="shared" ref="F29:AE29" si="2">SUM(F25:F28)</f>
        <v>242</v>
      </c>
      <c r="G29" s="12">
        <f t="shared" si="2"/>
        <v>235</v>
      </c>
      <c r="H29" s="12">
        <f t="shared" si="2"/>
        <v>186</v>
      </c>
      <c r="I29" s="12">
        <f t="shared" si="2"/>
        <v>181</v>
      </c>
      <c r="J29" s="12">
        <f t="shared" si="2"/>
        <v>141</v>
      </c>
      <c r="K29" s="12">
        <f t="shared" si="2"/>
        <v>124</v>
      </c>
      <c r="L29" s="12">
        <f t="shared" si="2"/>
        <v>153</v>
      </c>
      <c r="M29" s="12">
        <f t="shared" si="2"/>
        <v>144</v>
      </c>
      <c r="N29" s="12">
        <f t="shared" si="2"/>
        <v>228</v>
      </c>
      <c r="O29" s="12">
        <f t="shared" si="2"/>
        <v>208</v>
      </c>
      <c r="P29" s="12">
        <f t="shared" si="2"/>
        <v>187</v>
      </c>
      <c r="Q29" s="12">
        <f t="shared" si="2"/>
        <v>157</v>
      </c>
      <c r="R29" s="12">
        <f t="shared" si="2"/>
        <v>103</v>
      </c>
      <c r="S29" s="12">
        <f t="shared" si="2"/>
        <v>107</v>
      </c>
      <c r="T29" s="12">
        <f t="shared" si="2"/>
        <v>97</v>
      </c>
      <c r="U29" s="12">
        <f t="shared" si="2"/>
        <v>96</v>
      </c>
      <c r="V29" s="12">
        <f t="shared" si="2"/>
        <v>79</v>
      </c>
      <c r="W29" s="12">
        <f t="shared" si="2"/>
        <v>62</v>
      </c>
      <c r="X29" s="12">
        <f t="shared" si="2"/>
        <v>65</v>
      </c>
      <c r="Y29" s="12">
        <f t="shared" si="2"/>
        <v>73</v>
      </c>
      <c r="Z29" s="12">
        <f t="shared" si="2"/>
        <v>71</v>
      </c>
      <c r="AA29" s="12">
        <f t="shared" si="2"/>
        <v>64</v>
      </c>
      <c r="AB29" s="12">
        <f t="shared" si="2"/>
        <v>72</v>
      </c>
      <c r="AC29" s="12">
        <f t="shared" si="2"/>
        <v>83</v>
      </c>
      <c r="AD29" s="12">
        <f t="shared" si="2"/>
        <v>132</v>
      </c>
      <c r="AE29" s="13">
        <f t="shared" si="2"/>
        <v>142</v>
      </c>
    </row>
    <row r="30" spans="1:58" ht="29.25" customHeight="1" thickTop="1" thickBot="1" x14ac:dyDescent="0.3">
      <c r="A30" s="106"/>
      <c r="B30" s="106"/>
      <c r="C30" s="15">
        <f>SUM(C25:C28)</f>
        <v>738</v>
      </c>
      <c r="D30" s="106">
        <f>SUM(D29:E29)</f>
        <v>3432</v>
      </c>
      <c r="E30" s="106"/>
      <c r="F30" s="106">
        <f>SUM(F29:AE29)</f>
        <v>3432</v>
      </c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</row>
    <row r="31" spans="1:58" ht="22.5" customHeight="1" thickTop="1" x14ac:dyDescent="0.25"/>
    <row r="32" spans="1:58" ht="22.5" customHeight="1" x14ac:dyDescent="0.25"/>
    <row r="33" spans="4:40" ht="22.5" customHeight="1" x14ac:dyDescent="0.25"/>
    <row r="34" spans="4:40" x14ac:dyDescent="0.25">
      <c r="D34" s="10"/>
      <c r="E34" s="10"/>
      <c r="F34" s="10"/>
      <c r="G34" s="10"/>
      <c r="H34" s="10"/>
      <c r="I34" s="10"/>
      <c r="J34" s="10"/>
      <c r="AH34" s="10"/>
      <c r="AI34" s="10"/>
      <c r="AJ34" s="10"/>
      <c r="AK34" s="10"/>
      <c r="AL34" s="10"/>
      <c r="AM34" s="10"/>
      <c r="AN34" s="10"/>
    </row>
    <row r="35" spans="4:40" x14ac:dyDescent="0.25">
      <c r="D35" s="10"/>
      <c r="E35" s="10"/>
      <c r="F35" s="10"/>
      <c r="G35" s="10"/>
      <c r="H35" s="10"/>
      <c r="I35" s="10"/>
      <c r="J35" s="10"/>
      <c r="AH35" s="10"/>
      <c r="AI35" s="10"/>
      <c r="AJ35" s="10"/>
      <c r="AK35" s="10"/>
      <c r="AL35" s="10"/>
      <c r="AM35" s="10"/>
      <c r="AN35" s="10"/>
    </row>
  </sheetData>
  <mergeCells count="78">
    <mergeCell ref="A29:B30"/>
    <mergeCell ref="D30:E30"/>
    <mergeCell ref="F30:AE30"/>
    <mergeCell ref="A22:A24"/>
    <mergeCell ref="B22:B24"/>
    <mergeCell ref="C22:C24"/>
    <mergeCell ref="D22:E22"/>
    <mergeCell ref="F22:AE22"/>
    <mergeCell ref="D23:E23"/>
    <mergeCell ref="F23:G23"/>
    <mergeCell ref="H23:I23"/>
    <mergeCell ref="J23:K23"/>
    <mergeCell ref="L23:M23"/>
    <mergeCell ref="X23:Y23"/>
    <mergeCell ref="N23:O23"/>
    <mergeCell ref="P23:Q23"/>
    <mergeCell ref="BA19:BF19"/>
    <mergeCell ref="A18:B19"/>
    <mergeCell ref="D19:E19"/>
    <mergeCell ref="F19:AE19"/>
    <mergeCell ref="AF19:AO19"/>
    <mergeCell ref="AP19:AZ19"/>
    <mergeCell ref="R23:S23"/>
    <mergeCell ref="T23:U23"/>
    <mergeCell ref="V23:W23"/>
    <mergeCell ref="Z23:AA23"/>
    <mergeCell ref="AB23:AC23"/>
    <mergeCell ref="AD23:AE23"/>
    <mergeCell ref="BF12:BF13"/>
    <mergeCell ref="AS12:AS13"/>
    <mergeCell ref="AT12:AT13"/>
    <mergeCell ref="AU12:AV12"/>
    <mergeCell ref="AW12:AW13"/>
    <mergeCell ref="AX12:AY12"/>
    <mergeCell ref="AZ12:AZ13"/>
    <mergeCell ref="BA12:BA13"/>
    <mergeCell ref="BB12:BB13"/>
    <mergeCell ref="BC12:BC13"/>
    <mergeCell ref="BD12:BD13"/>
    <mergeCell ref="BE12:BE13"/>
    <mergeCell ref="AR12:AR13"/>
    <mergeCell ref="AG12:AG13"/>
    <mergeCell ref="AH12:AH13"/>
    <mergeCell ref="AN12:AN13"/>
    <mergeCell ref="AO12:AO13"/>
    <mergeCell ref="AP12:AP13"/>
    <mergeCell ref="AQ12:AQ13"/>
    <mergeCell ref="V12:W12"/>
    <mergeCell ref="X12:Y12"/>
    <mergeCell ref="Z12:AA12"/>
    <mergeCell ref="AB12:AC12"/>
    <mergeCell ref="AD12:AE12"/>
    <mergeCell ref="AI12:AI13"/>
    <mergeCell ref="AJ12:AJ13"/>
    <mergeCell ref="AK12:AK13"/>
    <mergeCell ref="AL12:AL13"/>
    <mergeCell ref="AM12:AM13"/>
    <mergeCell ref="L12:M12"/>
    <mergeCell ref="N12:O12"/>
    <mergeCell ref="P12:Q12"/>
    <mergeCell ref="R12:S12"/>
    <mergeCell ref="T12:U12"/>
    <mergeCell ref="A7:BF7"/>
    <mergeCell ref="A8:BF8"/>
    <mergeCell ref="A9:BF9"/>
    <mergeCell ref="A11:A13"/>
    <mergeCell ref="B11:B13"/>
    <mergeCell ref="C11:C13"/>
    <mergeCell ref="D11:E11"/>
    <mergeCell ref="F11:AE11"/>
    <mergeCell ref="AF11:AO11"/>
    <mergeCell ref="AP11:AZ11"/>
    <mergeCell ref="AF12:AF13"/>
    <mergeCell ref="BA11:BF11"/>
    <mergeCell ref="D12:E12"/>
    <mergeCell ref="F12:G12"/>
    <mergeCell ref="H12:I12"/>
    <mergeCell ref="J12:K12"/>
  </mergeCells>
  <pageMargins left="0.7" right="0.7" top="0.75" bottom="0.75" header="0.3" footer="0.3"/>
  <pageSetup paperSize="9" scale="34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E97"/>
  <sheetViews>
    <sheetView topLeftCell="A74" zoomScale="89" zoomScaleNormal="89" workbookViewId="0">
      <selection activeCell="N97" sqref="N97"/>
    </sheetView>
  </sheetViews>
  <sheetFormatPr defaultRowHeight="15" x14ac:dyDescent="0.25"/>
  <cols>
    <col min="1" max="31" width="15.7109375" customWidth="1"/>
  </cols>
  <sheetData>
    <row r="2" spans="1:31" ht="24.95" customHeight="1" x14ac:dyDescent="0.25"/>
    <row r="3" spans="1:31" ht="24.95" customHeight="1" x14ac:dyDescent="0.25"/>
    <row r="4" spans="1:31" ht="24.95" customHeight="1" x14ac:dyDescent="0.25"/>
    <row r="5" spans="1:31" ht="24.95" customHeight="1" x14ac:dyDescent="0.25"/>
    <row r="6" spans="1:31" ht="24.95" customHeight="1" x14ac:dyDescent="0.25"/>
    <row r="7" spans="1:31" ht="24.95" customHeight="1" thickBot="1" x14ac:dyDescent="0.6">
      <c r="A7" s="89" t="s">
        <v>171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</row>
    <row r="8" spans="1:31" ht="24.95" customHeight="1" thickBot="1" x14ac:dyDescent="0.4">
      <c r="A8" s="91" t="s">
        <v>15</v>
      </c>
      <c r="B8" s="92" t="s">
        <v>16</v>
      </c>
      <c r="C8" s="93"/>
      <c r="D8" s="94"/>
      <c r="E8" s="92" t="s">
        <v>123</v>
      </c>
      <c r="F8" s="93"/>
      <c r="G8" s="94"/>
      <c r="H8" s="92" t="s">
        <v>124</v>
      </c>
      <c r="I8" s="93"/>
      <c r="J8" s="94"/>
      <c r="K8" s="92" t="s">
        <v>163</v>
      </c>
      <c r="L8" s="93"/>
      <c r="M8" s="94"/>
      <c r="N8" s="92" t="s">
        <v>125</v>
      </c>
      <c r="O8" s="93"/>
      <c r="P8" s="94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</row>
    <row r="9" spans="1:31" ht="24.95" customHeight="1" thickBot="1" x14ac:dyDescent="0.4">
      <c r="A9" s="95"/>
      <c r="B9" s="23" t="s">
        <v>14</v>
      </c>
      <c r="C9" s="23" t="s">
        <v>17</v>
      </c>
      <c r="D9" s="23" t="s">
        <v>18</v>
      </c>
      <c r="E9" s="23" t="s">
        <v>14</v>
      </c>
      <c r="F9" s="23" t="s">
        <v>17</v>
      </c>
      <c r="G9" s="23" t="s">
        <v>18</v>
      </c>
      <c r="H9" s="23" t="s">
        <v>14</v>
      </c>
      <c r="I9" s="23" t="s">
        <v>17</v>
      </c>
      <c r="J9" s="23" t="s">
        <v>18</v>
      </c>
      <c r="K9" s="23" t="s">
        <v>14</v>
      </c>
      <c r="L9" s="23" t="s">
        <v>17</v>
      </c>
      <c r="M9" s="23" t="s">
        <v>18</v>
      </c>
      <c r="N9" s="23" t="s">
        <v>14</v>
      </c>
      <c r="O9" s="23" t="s">
        <v>17</v>
      </c>
      <c r="P9" s="23" t="s">
        <v>18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</row>
    <row r="10" spans="1:31" ht="24.95" customHeight="1" thickBot="1" x14ac:dyDescent="0.55000000000000004">
      <c r="A10" s="57">
        <v>0</v>
      </c>
      <c r="B10" s="58">
        <v>50</v>
      </c>
      <c r="C10" s="58">
        <v>27</v>
      </c>
      <c r="D10" s="58">
        <v>23</v>
      </c>
      <c r="E10" s="58">
        <v>3</v>
      </c>
      <c r="F10" s="58">
        <v>2</v>
      </c>
      <c r="G10" s="58">
        <v>1</v>
      </c>
      <c r="H10" s="58">
        <v>6</v>
      </c>
      <c r="I10" s="58">
        <v>2</v>
      </c>
      <c r="J10" s="58">
        <v>4</v>
      </c>
      <c r="K10" s="58">
        <v>30</v>
      </c>
      <c r="L10" s="58">
        <v>11</v>
      </c>
      <c r="M10" s="58">
        <v>19</v>
      </c>
      <c r="N10" s="58">
        <v>13</v>
      </c>
      <c r="O10" s="58">
        <v>7</v>
      </c>
      <c r="P10" s="58">
        <v>6</v>
      </c>
      <c r="Q10" s="16"/>
      <c r="R10" s="16"/>
      <c r="S10" s="16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</row>
    <row r="11" spans="1:31" ht="24.95" customHeight="1" thickBot="1" x14ac:dyDescent="0.55000000000000004">
      <c r="A11" s="59">
        <v>1</v>
      </c>
      <c r="B11" s="60">
        <v>64</v>
      </c>
      <c r="C11" s="60">
        <v>32</v>
      </c>
      <c r="D11" s="60">
        <v>32</v>
      </c>
      <c r="E11" s="60">
        <v>8</v>
      </c>
      <c r="F11" s="60">
        <v>3</v>
      </c>
      <c r="G11" s="60">
        <v>5</v>
      </c>
      <c r="H11" s="60">
        <v>12</v>
      </c>
      <c r="I11" s="60">
        <v>6</v>
      </c>
      <c r="J11" s="60">
        <v>6</v>
      </c>
      <c r="K11" s="60">
        <v>19</v>
      </c>
      <c r="L11" s="60">
        <v>11</v>
      </c>
      <c r="M11" s="60">
        <v>8</v>
      </c>
      <c r="N11" s="60">
        <v>25</v>
      </c>
      <c r="O11" s="60">
        <v>12</v>
      </c>
      <c r="P11" s="60">
        <v>13</v>
      </c>
      <c r="Q11" s="16"/>
      <c r="R11" s="16"/>
      <c r="S11" s="16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</row>
    <row r="12" spans="1:31" ht="24.95" customHeight="1" thickBot="1" x14ac:dyDescent="0.55000000000000004">
      <c r="A12" s="59">
        <v>2</v>
      </c>
      <c r="B12" s="60">
        <v>95</v>
      </c>
      <c r="C12" s="60">
        <v>40</v>
      </c>
      <c r="D12" s="60">
        <v>55</v>
      </c>
      <c r="E12" s="60">
        <v>15</v>
      </c>
      <c r="F12" s="60">
        <v>6</v>
      </c>
      <c r="G12" s="60">
        <v>9</v>
      </c>
      <c r="H12" s="60">
        <v>22</v>
      </c>
      <c r="I12" s="60">
        <v>10</v>
      </c>
      <c r="J12" s="60">
        <v>12</v>
      </c>
      <c r="K12" s="60">
        <v>35</v>
      </c>
      <c r="L12" s="60">
        <v>15</v>
      </c>
      <c r="M12" s="60">
        <v>20</v>
      </c>
      <c r="N12" s="60">
        <v>23</v>
      </c>
      <c r="O12" s="60">
        <v>9</v>
      </c>
      <c r="P12" s="60">
        <v>14</v>
      </c>
      <c r="Q12" s="16"/>
      <c r="R12" s="16"/>
      <c r="S12" s="16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</row>
    <row r="13" spans="1:31" ht="24.95" customHeight="1" thickBot="1" x14ac:dyDescent="0.55000000000000004">
      <c r="A13" s="59">
        <v>3</v>
      </c>
      <c r="B13" s="60">
        <v>89</v>
      </c>
      <c r="C13" s="60">
        <v>43</v>
      </c>
      <c r="D13" s="60">
        <v>46</v>
      </c>
      <c r="E13" s="60">
        <v>12</v>
      </c>
      <c r="F13" s="60">
        <v>5</v>
      </c>
      <c r="G13" s="60">
        <v>7</v>
      </c>
      <c r="H13" s="60">
        <v>14</v>
      </c>
      <c r="I13" s="60">
        <v>6</v>
      </c>
      <c r="J13" s="60">
        <v>8</v>
      </c>
      <c r="K13" s="60">
        <v>41</v>
      </c>
      <c r="L13" s="60">
        <v>20</v>
      </c>
      <c r="M13" s="60">
        <v>21</v>
      </c>
      <c r="N13" s="60">
        <v>22</v>
      </c>
      <c r="O13" s="60">
        <v>12</v>
      </c>
      <c r="P13" s="60">
        <v>10</v>
      </c>
      <c r="Q13" s="16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</row>
    <row r="14" spans="1:31" ht="24.95" customHeight="1" thickBot="1" x14ac:dyDescent="0.55000000000000004">
      <c r="A14" s="59">
        <v>4</v>
      </c>
      <c r="B14" s="60">
        <v>101</v>
      </c>
      <c r="C14" s="60">
        <v>47</v>
      </c>
      <c r="D14" s="60">
        <v>54</v>
      </c>
      <c r="E14" s="60">
        <v>15</v>
      </c>
      <c r="F14" s="60">
        <v>8</v>
      </c>
      <c r="G14" s="60">
        <v>7</v>
      </c>
      <c r="H14" s="60">
        <v>22</v>
      </c>
      <c r="I14" s="60">
        <v>9</v>
      </c>
      <c r="J14" s="60">
        <v>13</v>
      </c>
      <c r="K14" s="60">
        <v>41</v>
      </c>
      <c r="L14" s="60">
        <v>20</v>
      </c>
      <c r="M14" s="60">
        <v>21</v>
      </c>
      <c r="N14" s="60">
        <v>23</v>
      </c>
      <c r="O14" s="60">
        <v>10</v>
      </c>
      <c r="P14" s="60">
        <v>13</v>
      </c>
      <c r="Q14" s="16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</row>
    <row r="15" spans="1:31" ht="24.95" customHeight="1" thickBot="1" x14ac:dyDescent="0.55000000000000004">
      <c r="A15" s="59">
        <v>5</v>
      </c>
      <c r="B15" s="60">
        <v>73</v>
      </c>
      <c r="C15" s="60">
        <v>42</v>
      </c>
      <c r="D15" s="60">
        <v>31</v>
      </c>
      <c r="E15" s="60">
        <v>16</v>
      </c>
      <c r="F15" s="60">
        <v>8</v>
      </c>
      <c r="G15" s="60">
        <v>8</v>
      </c>
      <c r="H15" s="60">
        <v>14</v>
      </c>
      <c r="I15" s="60">
        <v>9</v>
      </c>
      <c r="J15" s="60">
        <v>5</v>
      </c>
      <c r="K15" s="60">
        <v>20</v>
      </c>
      <c r="L15" s="60">
        <v>13</v>
      </c>
      <c r="M15" s="60">
        <v>7</v>
      </c>
      <c r="N15" s="60">
        <v>23</v>
      </c>
      <c r="O15" s="60">
        <v>12</v>
      </c>
      <c r="P15" s="60">
        <v>11</v>
      </c>
      <c r="Q15" s="16"/>
      <c r="R15" s="16"/>
      <c r="S15" s="16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</row>
    <row r="16" spans="1:31" ht="24.95" customHeight="1" thickBot="1" x14ac:dyDescent="0.3">
      <c r="A16" s="59">
        <v>6</v>
      </c>
      <c r="B16" s="60">
        <v>67</v>
      </c>
      <c r="C16" s="60">
        <v>32</v>
      </c>
      <c r="D16" s="60">
        <v>35</v>
      </c>
      <c r="E16" s="60">
        <v>10</v>
      </c>
      <c r="F16" s="60">
        <v>5</v>
      </c>
      <c r="G16" s="60">
        <v>5</v>
      </c>
      <c r="H16" s="60">
        <v>10</v>
      </c>
      <c r="I16" s="60">
        <v>5</v>
      </c>
      <c r="J16" s="60">
        <v>5</v>
      </c>
      <c r="K16" s="60">
        <v>25</v>
      </c>
      <c r="L16" s="60">
        <v>10</v>
      </c>
      <c r="M16" s="60">
        <v>15</v>
      </c>
      <c r="N16" s="60">
        <v>22</v>
      </c>
      <c r="O16" s="60">
        <v>12</v>
      </c>
      <c r="P16" s="60">
        <v>10</v>
      </c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</row>
    <row r="17" spans="1:31" ht="24.95" customHeight="1" thickBot="1" x14ac:dyDescent="0.3">
      <c r="A17" s="59">
        <v>7</v>
      </c>
      <c r="B17" s="60">
        <v>74</v>
      </c>
      <c r="C17" s="60">
        <v>36</v>
      </c>
      <c r="D17" s="60">
        <v>38</v>
      </c>
      <c r="E17" s="60">
        <v>10</v>
      </c>
      <c r="F17" s="60">
        <v>5</v>
      </c>
      <c r="G17" s="60">
        <v>5</v>
      </c>
      <c r="H17" s="60">
        <v>11</v>
      </c>
      <c r="I17" s="60">
        <v>6</v>
      </c>
      <c r="J17" s="60">
        <v>5</v>
      </c>
      <c r="K17" s="60">
        <v>25</v>
      </c>
      <c r="L17" s="60">
        <v>10</v>
      </c>
      <c r="M17" s="60">
        <v>15</v>
      </c>
      <c r="N17" s="60">
        <v>28</v>
      </c>
      <c r="O17" s="60">
        <v>15</v>
      </c>
      <c r="P17" s="60">
        <v>13</v>
      </c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</row>
    <row r="18" spans="1:31" ht="24.95" customHeight="1" thickBot="1" x14ac:dyDescent="0.3">
      <c r="A18" s="59">
        <v>8</v>
      </c>
      <c r="B18" s="60">
        <v>76</v>
      </c>
      <c r="C18" s="60">
        <v>41</v>
      </c>
      <c r="D18" s="60">
        <v>35</v>
      </c>
      <c r="E18" s="60">
        <v>7</v>
      </c>
      <c r="F18" s="60">
        <v>4</v>
      </c>
      <c r="G18" s="60">
        <v>3</v>
      </c>
      <c r="H18" s="60">
        <v>10</v>
      </c>
      <c r="I18" s="60">
        <v>6</v>
      </c>
      <c r="J18" s="60">
        <v>4</v>
      </c>
      <c r="K18" s="60">
        <v>40</v>
      </c>
      <c r="L18" s="60">
        <v>21</v>
      </c>
      <c r="M18" s="60">
        <v>19</v>
      </c>
      <c r="N18" s="60">
        <v>19</v>
      </c>
      <c r="O18" s="60">
        <v>10</v>
      </c>
      <c r="P18" s="60">
        <v>9</v>
      </c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</row>
    <row r="19" spans="1:31" ht="24.95" customHeight="1" thickBot="1" x14ac:dyDescent="0.3">
      <c r="A19" s="59">
        <v>9</v>
      </c>
      <c r="B19" s="60">
        <v>71</v>
      </c>
      <c r="C19" s="60">
        <v>32</v>
      </c>
      <c r="D19" s="60">
        <v>39</v>
      </c>
      <c r="E19" s="60">
        <v>9</v>
      </c>
      <c r="F19" s="60">
        <v>5</v>
      </c>
      <c r="G19" s="60">
        <v>4</v>
      </c>
      <c r="H19" s="60">
        <v>17</v>
      </c>
      <c r="I19" s="60">
        <v>10</v>
      </c>
      <c r="J19" s="60">
        <v>7</v>
      </c>
      <c r="K19" s="60">
        <v>26</v>
      </c>
      <c r="L19" s="60">
        <v>10</v>
      </c>
      <c r="M19" s="60">
        <v>16</v>
      </c>
      <c r="N19" s="60">
        <v>19</v>
      </c>
      <c r="O19" s="60">
        <v>7</v>
      </c>
      <c r="P19" s="60">
        <v>12</v>
      </c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</row>
    <row r="20" spans="1:31" ht="24.95" customHeight="1" thickBot="1" x14ac:dyDescent="0.3">
      <c r="A20" s="59">
        <v>10</v>
      </c>
      <c r="B20" s="60">
        <v>78</v>
      </c>
      <c r="C20" s="60">
        <v>40</v>
      </c>
      <c r="D20" s="60">
        <v>38</v>
      </c>
      <c r="E20" s="60">
        <v>8</v>
      </c>
      <c r="F20" s="60">
        <v>4</v>
      </c>
      <c r="G20" s="60">
        <v>4</v>
      </c>
      <c r="H20" s="60">
        <v>14</v>
      </c>
      <c r="I20" s="60">
        <v>7</v>
      </c>
      <c r="J20" s="60">
        <v>7</v>
      </c>
      <c r="K20" s="60">
        <v>24</v>
      </c>
      <c r="L20" s="60">
        <v>12</v>
      </c>
      <c r="M20" s="60">
        <v>12</v>
      </c>
      <c r="N20" s="60">
        <v>32</v>
      </c>
      <c r="O20" s="60">
        <v>17</v>
      </c>
      <c r="P20" s="60">
        <v>15</v>
      </c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</row>
    <row r="21" spans="1:31" ht="24.95" customHeight="1" thickBot="1" x14ac:dyDescent="0.3">
      <c r="A21" s="59">
        <v>11</v>
      </c>
      <c r="B21" s="60">
        <v>62</v>
      </c>
      <c r="C21" s="60">
        <v>30</v>
      </c>
      <c r="D21" s="60">
        <v>32</v>
      </c>
      <c r="E21" s="60">
        <v>8</v>
      </c>
      <c r="F21" s="60">
        <v>3</v>
      </c>
      <c r="G21" s="60">
        <v>5</v>
      </c>
      <c r="H21" s="60">
        <v>8</v>
      </c>
      <c r="I21" s="60">
        <v>3</v>
      </c>
      <c r="J21" s="60">
        <v>5</v>
      </c>
      <c r="K21" s="60">
        <v>31</v>
      </c>
      <c r="L21" s="60">
        <v>15</v>
      </c>
      <c r="M21" s="60">
        <v>16</v>
      </c>
      <c r="N21" s="60">
        <v>15</v>
      </c>
      <c r="O21" s="60">
        <v>9</v>
      </c>
      <c r="P21" s="60">
        <v>6</v>
      </c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</row>
    <row r="22" spans="1:31" ht="24.95" customHeight="1" thickBot="1" x14ac:dyDescent="0.3">
      <c r="A22" s="59">
        <v>12</v>
      </c>
      <c r="B22" s="60">
        <v>50</v>
      </c>
      <c r="C22" s="60">
        <v>26</v>
      </c>
      <c r="D22" s="60">
        <v>24</v>
      </c>
      <c r="E22" s="60">
        <v>6</v>
      </c>
      <c r="F22" s="60">
        <v>2</v>
      </c>
      <c r="G22" s="60">
        <v>4</v>
      </c>
      <c r="H22" s="60">
        <v>14</v>
      </c>
      <c r="I22" s="60">
        <v>9</v>
      </c>
      <c r="J22" s="60">
        <v>5</v>
      </c>
      <c r="K22" s="60">
        <v>19</v>
      </c>
      <c r="L22" s="60">
        <v>10</v>
      </c>
      <c r="M22" s="60">
        <v>9</v>
      </c>
      <c r="N22" s="60">
        <v>11</v>
      </c>
      <c r="O22" s="60">
        <v>5</v>
      </c>
      <c r="P22" s="60">
        <v>6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</row>
    <row r="23" spans="1:31" ht="24.95" customHeight="1" thickBot="1" x14ac:dyDescent="0.3">
      <c r="A23" s="59">
        <v>13</v>
      </c>
      <c r="B23" s="60">
        <v>49</v>
      </c>
      <c r="C23" s="60">
        <v>21</v>
      </c>
      <c r="D23" s="60">
        <v>28</v>
      </c>
      <c r="E23" s="60">
        <v>4</v>
      </c>
      <c r="F23" s="60">
        <v>1</v>
      </c>
      <c r="G23" s="60">
        <v>3</v>
      </c>
      <c r="H23" s="60">
        <v>10</v>
      </c>
      <c r="I23" s="60">
        <v>4</v>
      </c>
      <c r="J23" s="60">
        <v>6</v>
      </c>
      <c r="K23" s="60">
        <v>19</v>
      </c>
      <c r="L23" s="60">
        <v>9</v>
      </c>
      <c r="M23" s="60">
        <v>10</v>
      </c>
      <c r="N23" s="60">
        <v>16</v>
      </c>
      <c r="O23" s="60">
        <v>7</v>
      </c>
      <c r="P23" s="60">
        <v>9</v>
      </c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</row>
    <row r="24" spans="1:31" ht="24.95" customHeight="1" thickBot="1" x14ac:dyDescent="0.3">
      <c r="A24" s="59">
        <v>14</v>
      </c>
      <c r="B24" s="60">
        <v>50</v>
      </c>
      <c r="C24" s="60">
        <v>22</v>
      </c>
      <c r="D24" s="60">
        <v>28</v>
      </c>
      <c r="E24" s="60">
        <v>7</v>
      </c>
      <c r="F24" s="60">
        <v>4</v>
      </c>
      <c r="G24" s="60">
        <v>3</v>
      </c>
      <c r="H24" s="60">
        <v>10</v>
      </c>
      <c r="I24" s="60">
        <v>4</v>
      </c>
      <c r="J24" s="60">
        <v>6</v>
      </c>
      <c r="K24" s="60">
        <v>18</v>
      </c>
      <c r="L24" s="60">
        <v>9</v>
      </c>
      <c r="M24" s="60">
        <v>9</v>
      </c>
      <c r="N24" s="60">
        <v>15</v>
      </c>
      <c r="O24" s="60">
        <v>5</v>
      </c>
      <c r="P24" s="60">
        <v>10</v>
      </c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</row>
    <row r="25" spans="1:31" ht="24.95" customHeight="1" thickBot="1" x14ac:dyDescent="0.3">
      <c r="A25" s="59">
        <v>15</v>
      </c>
      <c r="B25" s="60">
        <v>54</v>
      </c>
      <c r="C25" s="60">
        <v>25</v>
      </c>
      <c r="D25" s="60">
        <v>29</v>
      </c>
      <c r="E25" s="60">
        <v>12</v>
      </c>
      <c r="F25" s="60">
        <v>6</v>
      </c>
      <c r="G25" s="60">
        <v>6</v>
      </c>
      <c r="H25" s="60">
        <v>10</v>
      </c>
      <c r="I25" s="60">
        <v>5</v>
      </c>
      <c r="J25" s="60">
        <v>5</v>
      </c>
      <c r="K25" s="60">
        <v>19</v>
      </c>
      <c r="L25" s="60">
        <v>9</v>
      </c>
      <c r="M25" s="60">
        <v>10</v>
      </c>
      <c r="N25" s="60">
        <v>13</v>
      </c>
      <c r="O25" s="60">
        <v>5</v>
      </c>
      <c r="P25" s="60">
        <v>8</v>
      </c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</row>
    <row r="26" spans="1:31" ht="24.95" customHeight="1" thickBot="1" x14ac:dyDescent="0.3">
      <c r="A26" s="59">
        <v>16</v>
      </c>
      <c r="B26" s="60">
        <v>57</v>
      </c>
      <c r="C26" s="60">
        <v>25</v>
      </c>
      <c r="D26" s="60">
        <v>32</v>
      </c>
      <c r="E26" s="60">
        <v>5</v>
      </c>
      <c r="F26" s="60">
        <v>2</v>
      </c>
      <c r="G26" s="60">
        <v>3</v>
      </c>
      <c r="H26" s="60">
        <v>14</v>
      </c>
      <c r="I26" s="60">
        <v>6</v>
      </c>
      <c r="J26" s="60">
        <v>8</v>
      </c>
      <c r="K26" s="60">
        <v>13</v>
      </c>
      <c r="L26" s="60">
        <v>6</v>
      </c>
      <c r="M26" s="60">
        <v>7</v>
      </c>
      <c r="N26" s="60">
        <v>25</v>
      </c>
      <c r="O26" s="60">
        <v>11</v>
      </c>
      <c r="P26" s="60">
        <v>14</v>
      </c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</row>
    <row r="27" spans="1:31" ht="24.95" customHeight="1" thickBot="1" x14ac:dyDescent="0.3">
      <c r="A27" s="59">
        <v>17</v>
      </c>
      <c r="B27" s="60">
        <v>63</v>
      </c>
      <c r="C27" s="60">
        <v>31</v>
      </c>
      <c r="D27" s="60">
        <v>32</v>
      </c>
      <c r="E27" s="60">
        <v>6</v>
      </c>
      <c r="F27" s="60">
        <v>2</v>
      </c>
      <c r="G27" s="60">
        <v>4</v>
      </c>
      <c r="H27" s="60">
        <v>11</v>
      </c>
      <c r="I27" s="60">
        <v>5</v>
      </c>
      <c r="J27" s="60">
        <v>6</v>
      </c>
      <c r="K27" s="60">
        <v>15</v>
      </c>
      <c r="L27" s="60">
        <v>7</v>
      </c>
      <c r="M27" s="60">
        <v>8</v>
      </c>
      <c r="N27" s="60">
        <v>31</v>
      </c>
      <c r="O27" s="60">
        <v>17</v>
      </c>
      <c r="P27" s="60">
        <v>14</v>
      </c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1:31" ht="24.95" customHeight="1" thickBot="1" x14ac:dyDescent="0.3">
      <c r="A28" s="59">
        <v>18</v>
      </c>
      <c r="B28" s="60">
        <v>54</v>
      </c>
      <c r="C28" s="60">
        <v>26</v>
      </c>
      <c r="D28" s="60">
        <v>28</v>
      </c>
      <c r="E28" s="60">
        <v>10</v>
      </c>
      <c r="F28" s="60">
        <v>5</v>
      </c>
      <c r="G28" s="60">
        <v>5</v>
      </c>
      <c r="H28" s="60">
        <v>12</v>
      </c>
      <c r="I28" s="60">
        <v>6</v>
      </c>
      <c r="J28" s="60">
        <v>6</v>
      </c>
      <c r="K28" s="60">
        <v>13</v>
      </c>
      <c r="L28" s="60">
        <v>7</v>
      </c>
      <c r="M28" s="60">
        <v>6</v>
      </c>
      <c r="N28" s="60">
        <v>19</v>
      </c>
      <c r="O28" s="60">
        <v>8</v>
      </c>
      <c r="P28" s="60">
        <v>11</v>
      </c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</row>
    <row r="29" spans="1:31" ht="24.95" customHeight="1" thickBot="1" x14ac:dyDescent="0.3">
      <c r="A29" s="59">
        <v>19</v>
      </c>
      <c r="B29" s="60">
        <v>64</v>
      </c>
      <c r="C29" s="60">
        <v>31</v>
      </c>
      <c r="D29" s="60">
        <v>33</v>
      </c>
      <c r="E29" s="60">
        <v>14</v>
      </c>
      <c r="F29" s="60">
        <v>6</v>
      </c>
      <c r="G29" s="60">
        <v>8</v>
      </c>
      <c r="H29" s="60">
        <v>14</v>
      </c>
      <c r="I29" s="60">
        <v>6</v>
      </c>
      <c r="J29" s="60">
        <v>8</v>
      </c>
      <c r="K29" s="60">
        <v>10</v>
      </c>
      <c r="L29" s="60">
        <v>5</v>
      </c>
      <c r="M29" s="60">
        <v>5</v>
      </c>
      <c r="N29" s="60">
        <v>26</v>
      </c>
      <c r="O29" s="60">
        <v>14</v>
      </c>
      <c r="P29" s="60">
        <v>12</v>
      </c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</row>
    <row r="30" spans="1:31" ht="24.95" customHeight="1" thickBot="1" x14ac:dyDescent="0.3">
      <c r="A30" s="59">
        <v>20</v>
      </c>
      <c r="B30" s="60">
        <v>59</v>
      </c>
      <c r="C30" s="60">
        <v>31</v>
      </c>
      <c r="D30" s="60">
        <v>28</v>
      </c>
      <c r="E30" s="60">
        <v>14</v>
      </c>
      <c r="F30" s="60">
        <v>8</v>
      </c>
      <c r="G30" s="60">
        <v>6</v>
      </c>
      <c r="H30" s="60">
        <v>15</v>
      </c>
      <c r="I30" s="60">
        <v>9</v>
      </c>
      <c r="J30" s="60">
        <v>6</v>
      </c>
      <c r="K30" s="60">
        <v>11</v>
      </c>
      <c r="L30" s="60">
        <v>5</v>
      </c>
      <c r="M30" s="60">
        <v>6</v>
      </c>
      <c r="N30" s="60">
        <v>19</v>
      </c>
      <c r="O30" s="60">
        <v>9</v>
      </c>
      <c r="P30" s="60">
        <v>10</v>
      </c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</row>
    <row r="31" spans="1:31" ht="24.95" customHeight="1" thickBot="1" x14ac:dyDescent="0.3">
      <c r="A31" s="59">
        <v>21</v>
      </c>
      <c r="B31" s="60">
        <v>97</v>
      </c>
      <c r="C31" s="60">
        <v>42</v>
      </c>
      <c r="D31" s="60">
        <v>55</v>
      </c>
      <c r="E31" s="60">
        <v>10</v>
      </c>
      <c r="F31" s="60">
        <v>4</v>
      </c>
      <c r="G31" s="60">
        <v>6</v>
      </c>
      <c r="H31" s="60">
        <v>16</v>
      </c>
      <c r="I31" s="60">
        <v>6</v>
      </c>
      <c r="J31" s="60">
        <v>10</v>
      </c>
      <c r="K31" s="60">
        <v>40</v>
      </c>
      <c r="L31" s="60">
        <v>18</v>
      </c>
      <c r="M31" s="60">
        <v>22</v>
      </c>
      <c r="N31" s="60">
        <v>31</v>
      </c>
      <c r="O31" s="60">
        <v>14</v>
      </c>
      <c r="P31" s="60">
        <v>17</v>
      </c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</row>
    <row r="32" spans="1:31" ht="24.95" customHeight="1" thickBot="1" x14ac:dyDescent="0.3">
      <c r="A32" s="59">
        <v>22</v>
      </c>
      <c r="B32" s="60">
        <v>98</v>
      </c>
      <c r="C32" s="60">
        <v>47</v>
      </c>
      <c r="D32" s="60">
        <v>51</v>
      </c>
      <c r="E32" s="60">
        <v>10</v>
      </c>
      <c r="F32" s="60">
        <v>4</v>
      </c>
      <c r="G32" s="60">
        <v>6</v>
      </c>
      <c r="H32" s="60">
        <v>13</v>
      </c>
      <c r="I32" s="60">
        <v>6</v>
      </c>
      <c r="J32" s="60">
        <v>7</v>
      </c>
      <c r="K32" s="60">
        <v>42</v>
      </c>
      <c r="L32" s="60">
        <v>21</v>
      </c>
      <c r="M32" s="60">
        <v>21</v>
      </c>
      <c r="N32" s="60">
        <v>33</v>
      </c>
      <c r="O32" s="60">
        <v>16</v>
      </c>
      <c r="P32" s="60">
        <v>17</v>
      </c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</row>
    <row r="33" spans="1:31" ht="24.95" customHeight="1" thickBot="1" x14ac:dyDescent="0.3">
      <c r="A33" s="59">
        <v>23</v>
      </c>
      <c r="B33" s="60">
        <v>99</v>
      </c>
      <c r="C33" s="60">
        <v>51</v>
      </c>
      <c r="D33" s="60">
        <v>49</v>
      </c>
      <c r="E33" s="60">
        <v>7</v>
      </c>
      <c r="F33" s="60">
        <v>3</v>
      </c>
      <c r="G33" s="60">
        <v>4</v>
      </c>
      <c r="H33" s="60">
        <v>13</v>
      </c>
      <c r="I33" s="60">
        <v>5</v>
      </c>
      <c r="J33" s="60">
        <v>8</v>
      </c>
      <c r="K33" s="60">
        <v>47</v>
      </c>
      <c r="L33" s="60">
        <v>25</v>
      </c>
      <c r="M33" s="60">
        <v>22</v>
      </c>
      <c r="N33" s="60">
        <v>33</v>
      </c>
      <c r="O33" s="60">
        <v>18</v>
      </c>
      <c r="P33" s="60">
        <v>15</v>
      </c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</row>
    <row r="34" spans="1:31" ht="24.95" customHeight="1" thickBot="1" x14ac:dyDescent="0.3">
      <c r="A34" s="59">
        <v>24</v>
      </c>
      <c r="B34" s="60">
        <v>77</v>
      </c>
      <c r="C34" s="60">
        <v>34</v>
      </c>
      <c r="D34" s="60">
        <v>43</v>
      </c>
      <c r="E34" s="60">
        <v>14</v>
      </c>
      <c r="F34" s="60">
        <v>5</v>
      </c>
      <c r="G34" s="60">
        <v>9</v>
      </c>
      <c r="H34" s="60">
        <v>9</v>
      </c>
      <c r="I34" s="60">
        <v>5</v>
      </c>
      <c r="J34" s="60">
        <v>4</v>
      </c>
      <c r="K34" s="60">
        <v>27</v>
      </c>
      <c r="L34" s="60">
        <v>12</v>
      </c>
      <c r="M34" s="60">
        <v>15</v>
      </c>
      <c r="N34" s="60">
        <v>27</v>
      </c>
      <c r="O34" s="60">
        <v>12</v>
      </c>
      <c r="P34" s="60">
        <v>15</v>
      </c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</row>
    <row r="35" spans="1:31" ht="24.95" customHeight="1" thickBot="1" x14ac:dyDescent="0.3">
      <c r="A35" s="59">
        <v>25</v>
      </c>
      <c r="B35" s="60">
        <v>62</v>
      </c>
      <c r="C35" s="60">
        <v>34</v>
      </c>
      <c r="D35" s="60">
        <v>28</v>
      </c>
      <c r="E35" s="60">
        <v>10</v>
      </c>
      <c r="F35" s="60">
        <v>6</v>
      </c>
      <c r="G35" s="60">
        <v>4</v>
      </c>
      <c r="H35" s="60">
        <v>8</v>
      </c>
      <c r="I35" s="60">
        <v>5</v>
      </c>
      <c r="J35" s="60">
        <v>3</v>
      </c>
      <c r="K35" s="60">
        <v>30</v>
      </c>
      <c r="L35" s="60">
        <v>15</v>
      </c>
      <c r="M35" s="60">
        <v>15</v>
      </c>
      <c r="N35" s="60">
        <v>14</v>
      </c>
      <c r="O35" s="60">
        <v>8</v>
      </c>
      <c r="P35" s="60">
        <v>6</v>
      </c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</row>
    <row r="36" spans="1:31" ht="24.95" customHeight="1" thickBot="1" x14ac:dyDescent="0.3">
      <c r="A36" s="59">
        <v>26</v>
      </c>
      <c r="B36" s="60">
        <v>78</v>
      </c>
      <c r="C36" s="60">
        <v>34</v>
      </c>
      <c r="D36" s="60">
        <v>44</v>
      </c>
      <c r="E36" s="60">
        <v>7</v>
      </c>
      <c r="F36" s="60">
        <v>3</v>
      </c>
      <c r="G36" s="60">
        <v>4</v>
      </c>
      <c r="H36" s="60">
        <v>13</v>
      </c>
      <c r="I36" s="60">
        <v>6</v>
      </c>
      <c r="J36" s="60">
        <v>7</v>
      </c>
      <c r="K36" s="60">
        <v>28</v>
      </c>
      <c r="L36" s="60">
        <v>12</v>
      </c>
      <c r="M36" s="60">
        <v>16</v>
      </c>
      <c r="N36" s="60">
        <v>30</v>
      </c>
      <c r="O36" s="60">
        <v>13</v>
      </c>
      <c r="P36" s="60">
        <v>17</v>
      </c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</row>
    <row r="37" spans="1:31" ht="24.95" customHeight="1" thickBot="1" x14ac:dyDescent="0.3">
      <c r="A37" s="59">
        <v>27</v>
      </c>
      <c r="B37" s="60">
        <v>80</v>
      </c>
      <c r="C37" s="60">
        <v>38</v>
      </c>
      <c r="D37" s="60">
        <v>42</v>
      </c>
      <c r="E37" s="60">
        <v>10</v>
      </c>
      <c r="F37" s="60">
        <v>5</v>
      </c>
      <c r="G37" s="60">
        <v>5</v>
      </c>
      <c r="H37" s="60">
        <v>12</v>
      </c>
      <c r="I37" s="60">
        <v>6</v>
      </c>
      <c r="J37" s="60">
        <v>6</v>
      </c>
      <c r="K37" s="60">
        <v>37</v>
      </c>
      <c r="L37" s="60">
        <v>17</v>
      </c>
      <c r="M37" s="60">
        <v>20</v>
      </c>
      <c r="N37" s="60">
        <v>21</v>
      </c>
      <c r="O37" s="60">
        <v>10</v>
      </c>
      <c r="P37" s="60">
        <v>11</v>
      </c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</row>
    <row r="38" spans="1:31" ht="24.95" customHeight="1" thickBot="1" x14ac:dyDescent="0.3">
      <c r="A38" s="59">
        <v>28</v>
      </c>
      <c r="B38" s="60">
        <v>60</v>
      </c>
      <c r="C38" s="60">
        <v>29</v>
      </c>
      <c r="D38" s="60">
        <v>31</v>
      </c>
      <c r="E38" s="60">
        <v>6</v>
      </c>
      <c r="F38" s="60">
        <v>3</v>
      </c>
      <c r="G38" s="60">
        <v>3</v>
      </c>
      <c r="H38" s="60">
        <v>7</v>
      </c>
      <c r="I38" s="60">
        <v>3</v>
      </c>
      <c r="J38" s="60">
        <v>4</v>
      </c>
      <c r="K38" s="60">
        <v>33</v>
      </c>
      <c r="L38" s="60">
        <v>17</v>
      </c>
      <c r="M38" s="60">
        <v>16</v>
      </c>
      <c r="N38" s="60">
        <v>14</v>
      </c>
      <c r="O38" s="60">
        <v>6</v>
      </c>
      <c r="P38" s="60">
        <v>8</v>
      </c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</row>
    <row r="39" spans="1:31" ht="24.95" customHeight="1" thickBot="1" x14ac:dyDescent="0.3">
      <c r="A39" s="59">
        <v>29</v>
      </c>
      <c r="B39" s="60">
        <v>58</v>
      </c>
      <c r="C39" s="60">
        <v>25</v>
      </c>
      <c r="D39" s="60">
        <v>33</v>
      </c>
      <c r="E39" s="60">
        <v>7</v>
      </c>
      <c r="F39" s="60">
        <v>2</v>
      </c>
      <c r="G39" s="60">
        <v>5</v>
      </c>
      <c r="H39" s="60">
        <v>6</v>
      </c>
      <c r="I39" s="60">
        <v>3</v>
      </c>
      <c r="J39" s="60">
        <v>3</v>
      </c>
      <c r="K39" s="60">
        <v>32</v>
      </c>
      <c r="L39" s="60">
        <v>15</v>
      </c>
      <c r="M39" s="60">
        <v>17</v>
      </c>
      <c r="N39" s="60">
        <v>13</v>
      </c>
      <c r="O39" s="60">
        <v>5</v>
      </c>
      <c r="P39" s="60">
        <v>8</v>
      </c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</row>
    <row r="40" spans="1:31" ht="24.95" customHeight="1" thickBot="1" x14ac:dyDescent="0.3">
      <c r="A40" s="59">
        <v>30</v>
      </c>
      <c r="B40" s="60">
        <v>67</v>
      </c>
      <c r="C40" s="60">
        <v>31</v>
      </c>
      <c r="D40" s="60">
        <v>36</v>
      </c>
      <c r="E40" s="60">
        <v>8</v>
      </c>
      <c r="F40" s="60">
        <v>3</v>
      </c>
      <c r="G40" s="60">
        <v>5</v>
      </c>
      <c r="H40" s="60">
        <v>8</v>
      </c>
      <c r="I40" s="60">
        <v>4</v>
      </c>
      <c r="J40" s="60">
        <v>4</v>
      </c>
      <c r="K40" s="60">
        <v>33</v>
      </c>
      <c r="L40" s="60">
        <v>18</v>
      </c>
      <c r="M40" s="60">
        <v>20</v>
      </c>
      <c r="N40" s="60">
        <v>18</v>
      </c>
      <c r="O40" s="60">
        <v>11</v>
      </c>
      <c r="P40" s="60">
        <v>7</v>
      </c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</row>
    <row r="41" spans="1:31" ht="24.95" customHeight="1" thickBot="1" x14ac:dyDescent="0.3">
      <c r="A41" s="59">
        <v>31</v>
      </c>
      <c r="B41" s="60">
        <v>46</v>
      </c>
      <c r="C41" s="60">
        <v>21</v>
      </c>
      <c r="D41" s="60">
        <v>25</v>
      </c>
      <c r="E41" s="60">
        <v>10</v>
      </c>
      <c r="F41" s="60">
        <v>4</v>
      </c>
      <c r="G41" s="60">
        <v>6</v>
      </c>
      <c r="H41" s="60">
        <v>7</v>
      </c>
      <c r="I41" s="60">
        <v>3</v>
      </c>
      <c r="J41" s="60">
        <v>4</v>
      </c>
      <c r="K41" s="60">
        <v>16</v>
      </c>
      <c r="L41" s="60">
        <v>8</v>
      </c>
      <c r="M41" s="60">
        <v>8</v>
      </c>
      <c r="N41" s="60">
        <v>13</v>
      </c>
      <c r="O41" s="60">
        <v>6</v>
      </c>
      <c r="P41" s="60">
        <v>7</v>
      </c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</row>
    <row r="42" spans="1:31" ht="24.95" customHeight="1" thickBot="1" x14ac:dyDescent="0.3">
      <c r="A42" s="59">
        <v>32</v>
      </c>
      <c r="B42" s="60">
        <v>39</v>
      </c>
      <c r="C42" s="60">
        <v>19</v>
      </c>
      <c r="D42" s="60">
        <v>20</v>
      </c>
      <c r="E42" s="60">
        <v>7</v>
      </c>
      <c r="F42" s="60">
        <v>3</v>
      </c>
      <c r="G42" s="60">
        <v>4</v>
      </c>
      <c r="H42" s="60">
        <v>6</v>
      </c>
      <c r="I42" s="60">
        <v>3</v>
      </c>
      <c r="J42" s="60">
        <v>3</v>
      </c>
      <c r="K42" s="60">
        <v>11</v>
      </c>
      <c r="L42" s="60">
        <v>6</v>
      </c>
      <c r="M42" s="60">
        <v>5</v>
      </c>
      <c r="N42" s="60">
        <v>15</v>
      </c>
      <c r="O42" s="60">
        <v>7</v>
      </c>
      <c r="P42" s="60">
        <v>8</v>
      </c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</row>
    <row r="43" spans="1:31" ht="24.95" customHeight="1" thickBot="1" x14ac:dyDescent="0.3">
      <c r="A43" s="59">
        <v>33</v>
      </c>
      <c r="B43" s="60">
        <v>47</v>
      </c>
      <c r="C43" s="60">
        <v>22</v>
      </c>
      <c r="D43" s="60">
        <v>25</v>
      </c>
      <c r="E43" s="60">
        <v>11</v>
      </c>
      <c r="F43" s="60">
        <v>4</v>
      </c>
      <c r="G43" s="60">
        <v>7</v>
      </c>
      <c r="H43" s="60">
        <v>7</v>
      </c>
      <c r="I43" s="60">
        <v>3</v>
      </c>
      <c r="J43" s="60">
        <v>4</v>
      </c>
      <c r="K43" s="60">
        <v>19</v>
      </c>
      <c r="L43" s="60">
        <v>10</v>
      </c>
      <c r="M43" s="60">
        <v>9</v>
      </c>
      <c r="N43" s="60">
        <v>10</v>
      </c>
      <c r="O43" s="60">
        <v>5</v>
      </c>
      <c r="P43" s="60">
        <v>5</v>
      </c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</row>
    <row r="44" spans="1:31" ht="24.95" customHeight="1" thickBot="1" x14ac:dyDescent="0.3">
      <c r="A44" s="59">
        <v>34</v>
      </c>
      <c r="B44" s="60">
        <v>40</v>
      </c>
      <c r="C44" s="60">
        <v>23</v>
      </c>
      <c r="D44" s="60">
        <v>17</v>
      </c>
      <c r="E44" s="60">
        <v>8</v>
      </c>
      <c r="F44" s="60">
        <v>5</v>
      </c>
      <c r="G44" s="60">
        <v>3</v>
      </c>
      <c r="H44" s="60">
        <v>6</v>
      </c>
      <c r="I44" s="60">
        <v>3</v>
      </c>
      <c r="J44" s="60">
        <v>3</v>
      </c>
      <c r="K44" s="60">
        <v>15</v>
      </c>
      <c r="L44" s="60">
        <v>10</v>
      </c>
      <c r="M44" s="60">
        <v>5</v>
      </c>
      <c r="N44" s="60">
        <v>11</v>
      </c>
      <c r="O44" s="60">
        <v>5</v>
      </c>
      <c r="P44" s="60">
        <v>6</v>
      </c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</row>
    <row r="45" spans="1:31" ht="24.95" customHeight="1" thickBot="1" x14ac:dyDescent="0.3">
      <c r="A45" s="59">
        <v>35</v>
      </c>
      <c r="B45" s="60">
        <v>37</v>
      </c>
      <c r="C45" s="60">
        <v>21</v>
      </c>
      <c r="D45" s="60">
        <v>16</v>
      </c>
      <c r="E45" s="60">
        <v>10</v>
      </c>
      <c r="F45" s="60">
        <v>5</v>
      </c>
      <c r="G45" s="60">
        <v>5</v>
      </c>
      <c r="H45" s="60">
        <v>6</v>
      </c>
      <c r="I45" s="60">
        <v>3</v>
      </c>
      <c r="J45" s="60">
        <v>3</v>
      </c>
      <c r="K45" s="60">
        <v>13</v>
      </c>
      <c r="L45" s="60">
        <v>9</v>
      </c>
      <c r="M45" s="60">
        <v>4</v>
      </c>
      <c r="N45" s="60">
        <v>8</v>
      </c>
      <c r="O45" s="60">
        <v>4</v>
      </c>
      <c r="P45" s="60">
        <v>4</v>
      </c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</row>
    <row r="46" spans="1:31" ht="24.95" customHeight="1" thickBot="1" x14ac:dyDescent="0.3">
      <c r="A46" s="59">
        <v>36</v>
      </c>
      <c r="B46" s="60">
        <v>37</v>
      </c>
      <c r="C46" s="60">
        <v>17</v>
      </c>
      <c r="D46" s="60">
        <v>20</v>
      </c>
      <c r="E46" s="60">
        <v>5</v>
      </c>
      <c r="F46" s="60">
        <v>2</v>
      </c>
      <c r="G46" s="60">
        <v>3</v>
      </c>
      <c r="H46" s="60">
        <v>7</v>
      </c>
      <c r="I46" s="60">
        <v>3</v>
      </c>
      <c r="J46" s="60">
        <v>4</v>
      </c>
      <c r="K46" s="60">
        <v>12</v>
      </c>
      <c r="L46" s="60">
        <v>5</v>
      </c>
      <c r="M46" s="60">
        <v>7</v>
      </c>
      <c r="N46" s="60">
        <v>13</v>
      </c>
      <c r="O46" s="60">
        <v>7</v>
      </c>
      <c r="P46" s="60">
        <v>6</v>
      </c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</row>
    <row r="47" spans="1:31" ht="24.95" customHeight="1" thickBot="1" x14ac:dyDescent="0.3">
      <c r="A47" s="59">
        <v>37</v>
      </c>
      <c r="B47" s="60">
        <v>39</v>
      </c>
      <c r="C47" s="60">
        <v>18</v>
      </c>
      <c r="D47" s="60">
        <v>21</v>
      </c>
      <c r="E47" s="60">
        <v>3</v>
      </c>
      <c r="F47" s="60">
        <v>1</v>
      </c>
      <c r="G47" s="60">
        <v>2</v>
      </c>
      <c r="H47" s="60">
        <v>6</v>
      </c>
      <c r="I47" s="60">
        <v>2</v>
      </c>
      <c r="J47" s="60">
        <v>4</v>
      </c>
      <c r="K47" s="60">
        <v>15</v>
      </c>
      <c r="L47" s="60">
        <v>8</v>
      </c>
      <c r="M47" s="60">
        <v>7</v>
      </c>
      <c r="N47" s="60">
        <v>15</v>
      </c>
      <c r="O47" s="60">
        <v>7</v>
      </c>
      <c r="P47" s="60">
        <v>8</v>
      </c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</row>
    <row r="48" spans="1:31" ht="24.95" customHeight="1" thickBot="1" x14ac:dyDescent="0.3">
      <c r="A48" s="59">
        <v>38</v>
      </c>
      <c r="B48" s="60">
        <v>45</v>
      </c>
      <c r="C48" s="60">
        <v>25</v>
      </c>
      <c r="D48" s="60">
        <v>20</v>
      </c>
      <c r="E48" s="60">
        <v>2</v>
      </c>
      <c r="F48" s="60">
        <v>2</v>
      </c>
      <c r="G48" s="60" t="s">
        <v>122</v>
      </c>
      <c r="H48" s="60">
        <v>8</v>
      </c>
      <c r="I48" s="60">
        <v>4</v>
      </c>
      <c r="J48" s="60">
        <v>4</v>
      </c>
      <c r="K48" s="60">
        <v>19</v>
      </c>
      <c r="L48" s="60">
        <v>8</v>
      </c>
      <c r="M48" s="60">
        <v>11</v>
      </c>
      <c r="N48" s="60">
        <v>16</v>
      </c>
      <c r="O48" s="60">
        <v>11</v>
      </c>
      <c r="P48" s="60">
        <v>5</v>
      </c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</row>
    <row r="49" spans="1:31" ht="24.95" customHeight="1" thickBot="1" x14ac:dyDescent="0.3">
      <c r="A49" s="59">
        <v>39</v>
      </c>
      <c r="B49" s="60">
        <v>43</v>
      </c>
      <c r="C49" s="60">
        <v>22</v>
      </c>
      <c r="D49" s="60">
        <v>21</v>
      </c>
      <c r="E49" s="60">
        <v>6</v>
      </c>
      <c r="F49" s="60">
        <v>1</v>
      </c>
      <c r="G49" s="60">
        <v>5</v>
      </c>
      <c r="H49" s="60">
        <v>4</v>
      </c>
      <c r="I49" s="60">
        <v>2</v>
      </c>
      <c r="J49" s="60">
        <v>2</v>
      </c>
      <c r="K49" s="60">
        <v>18</v>
      </c>
      <c r="L49" s="60">
        <v>10</v>
      </c>
      <c r="M49" s="60">
        <v>8</v>
      </c>
      <c r="N49" s="60">
        <v>15</v>
      </c>
      <c r="O49" s="60">
        <v>9</v>
      </c>
      <c r="P49" s="60">
        <v>6</v>
      </c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</row>
    <row r="50" spans="1:31" ht="24.95" customHeight="1" thickBot="1" x14ac:dyDescent="0.3">
      <c r="A50" s="59">
        <v>40</v>
      </c>
      <c r="B50" s="60">
        <v>29</v>
      </c>
      <c r="C50" s="60">
        <v>14</v>
      </c>
      <c r="D50" s="60">
        <v>15</v>
      </c>
      <c r="E50" s="60">
        <v>2</v>
      </c>
      <c r="F50" s="60">
        <v>1</v>
      </c>
      <c r="G50" s="60">
        <v>1</v>
      </c>
      <c r="H50" s="60">
        <v>4</v>
      </c>
      <c r="I50" s="60">
        <v>2</v>
      </c>
      <c r="J50" s="60">
        <v>2</v>
      </c>
      <c r="K50" s="60">
        <v>14</v>
      </c>
      <c r="L50" s="60">
        <v>7</v>
      </c>
      <c r="M50" s="60">
        <v>7</v>
      </c>
      <c r="N50" s="60">
        <v>9</v>
      </c>
      <c r="O50" s="60">
        <v>4</v>
      </c>
      <c r="P50" s="60">
        <v>5</v>
      </c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</row>
    <row r="51" spans="1:31" ht="24.95" customHeight="1" thickBot="1" x14ac:dyDescent="0.3">
      <c r="A51" s="59">
        <v>41</v>
      </c>
      <c r="B51" s="60">
        <v>32</v>
      </c>
      <c r="C51" s="60">
        <v>15</v>
      </c>
      <c r="D51" s="60">
        <v>17</v>
      </c>
      <c r="E51" s="60">
        <v>3</v>
      </c>
      <c r="F51" s="60">
        <v>2</v>
      </c>
      <c r="G51" s="60">
        <v>1</v>
      </c>
      <c r="H51" s="60">
        <v>5</v>
      </c>
      <c r="I51" s="60">
        <v>2</v>
      </c>
      <c r="J51" s="60">
        <v>3</v>
      </c>
      <c r="K51" s="60">
        <v>9</v>
      </c>
      <c r="L51" s="60">
        <v>5</v>
      </c>
      <c r="M51" s="60">
        <v>4</v>
      </c>
      <c r="N51" s="60">
        <v>15</v>
      </c>
      <c r="O51" s="60">
        <v>6</v>
      </c>
      <c r="P51" s="60">
        <v>9</v>
      </c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</row>
    <row r="52" spans="1:31" ht="24.95" customHeight="1" thickBot="1" x14ac:dyDescent="0.3">
      <c r="A52" s="59">
        <v>42</v>
      </c>
      <c r="B52" s="60">
        <v>30</v>
      </c>
      <c r="C52" s="60">
        <v>12</v>
      </c>
      <c r="D52" s="60">
        <v>18</v>
      </c>
      <c r="E52" s="60">
        <v>3</v>
      </c>
      <c r="F52" s="60">
        <v>2</v>
      </c>
      <c r="G52" s="60">
        <v>1</v>
      </c>
      <c r="H52" s="60">
        <v>7</v>
      </c>
      <c r="I52" s="60">
        <v>2</v>
      </c>
      <c r="J52" s="60">
        <v>5</v>
      </c>
      <c r="K52" s="60">
        <v>10</v>
      </c>
      <c r="L52" s="60">
        <v>4</v>
      </c>
      <c r="M52" s="60">
        <v>6</v>
      </c>
      <c r="N52" s="60">
        <v>10</v>
      </c>
      <c r="O52" s="60">
        <v>4</v>
      </c>
      <c r="P52" s="60">
        <v>6</v>
      </c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</row>
    <row r="53" spans="1:31" ht="24.95" customHeight="1" thickBot="1" x14ac:dyDescent="0.3">
      <c r="A53" s="59">
        <v>43</v>
      </c>
      <c r="B53" s="60">
        <v>31</v>
      </c>
      <c r="C53" s="60">
        <v>13</v>
      </c>
      <c r="D53" s="60">
        <v>18</v>
      </c>
      <c r="E53" s="60">
        <v>4</v>
      </c>
      <c r="F53" s="60">
        <v>1</v>
      </c>
      <c r="G53" s="60">
        <v>3</v>
      </c>
      <c r="H53" s="60">
        <v>3</v>
      </c>
      <c r="I53" s="60">
        <v>1</v>
      </c>
      <c r="J53" s="60">
        <v>2</v>
      </c>
      <c r="K53" s="60">
        <v>11</v>
      </c>
      <c r="L53" s="60">
        <v>4</v>
      </c>
      <c r="M53" s="60">
        <v>7</v>
      </c>
      <c r="N53" s="60">
        <v>13</v>
      </c>
      <c r="O53" s="60">
        <v>7</v>
      </c>
      <c r="P53" s="60">
        <v>6</v>
      </c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</row>
    <row r="54" spans="1:31" ht="24.95" customHeight="1" thickBot="1" x14ac:dyDescent="0.3">
      <c r="A54" s="59">
        <v>44</v>
      </c>
      <c r="B54" s="60">
        <v>26</v>
      </c>
      <c r="C54" s="60">
        <v>12</v>
      </c>
      <c r="D54" s="60">
        <v>14</v>
      </c>
      <c r="E54" s="60">
        <v>4</v>
      </c>
      <c r="F54" s="60">
        <v>2</v>
      </c>
      <c r="G54" s="60">
        <v>2</v>
      </c>
      <c r="H54" s="60">
        <v>4</v>
      </c>
      <c r="I54" s="60">
        <v>1</v>
      </c>
      <c r="J54" s="60">
        <v>3</v>
      </c>
      <c r="K54" s="60">
        <v>6</v>
      </c>
      <c r="L54" s="60">
        <v>3</v>
      </c>
      <c r="M54" s="60">
        <v>3</v>
      </c>
      <c r="N54" s="60">
        <v>12</v>
      </c>
      <c r="O54" s="60">
        <v>6</v>
      </c>
      <c r="P54" s="60">
        <v>6</v>
      </c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</row>
    <row r="55" spans="1:31" ht="24.95" customHeight="1" thickBot="1" x14ac:dyDescent="0.3">
      <c r="A55" s="59">
        <v>45</v>
      </c>
      <c r="B55" s="60">
        <v>21</v>
      </c>
      <c r="C55" s="60">
        <v>10</v>
      </c>
      <c r="D55" s="60">
        <v>11</v>
      </c>
      <c r="E55" s="60">
        <v>1</v>
      </c>
      <c r="F55" s="60">
        <v>1</v>
      </c>
      <c r="G55" s="60" t="s">
        <v>122</v>
      </c>
      <c r="H55" s="60">
        <v>2</v>
      </c>
      <c r="I55" s="60">
        <v>1</v>
      </c>
      <c r="J55" s="60">
        <v>1</v>
      </c>
      <c r="K55" s="60">
        <v>8</v>
      </c>
      <c r="L55" s="60">
        <v>3</v>
      </c>
      <c r="M55" s="60">
        <v>5</v>
      </c>
      <c r="N55" s="60">
        <v>10</v>
      </c>
      <c r="O55" s="60">
        <v>5</v>
      </c>
      <c r="P55" s="60">
        <v>5</v>
      </c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</row>
    <row r="56" spans="1:31" ht="24.95" customHeight="1" thickBot="1" x14ac:dyDescent="0.3">
      <c r="A56" s="59">
        <v>46</v>
      </c>
      <c r="B56" s="60">
        <v>28</v>
      </c>
      <c r="C56" s="60">
        <v>14</v>
      </c>
      <c r="D56" s="60">
        <v>14</v>
      </c>
      <c r="E56" s="60">
        <v>1</v>
      </c>
      <c r="F56" s="60">
        <v>1</v>
      </c>
      <c r="G56" s="60" t="s">
        <v>122</v>
      </c>
      <c r="H56" s="60">
        <v>4</v>
      </c>
      <c r="I56" s="60">
        <v>2</v>
      </c>
      <c r="J56" s="60">
        <v>2</v>
      </c>
      <c r="K56" s="60">
        <v>9</v>
      </c>
      <c r="L56" s="60">
        <v>4</v>
      </c>
      <c r="M56" s="60">
        <v>5</v>
      </c>
      <c r="N56" s="60">
        <v>14</v>
      </c>
      <c r="O56" s="60">
        <v>7</v>
      </c>
      <c r="P56" s="60">
        <v>7</v>
      </c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</row>
    <row r="57" spans="1:31" ht="24.95" customHeight="1" thickBot="1" x14ac:dyDescent="0.3">
      <c r="A57" s="59">
        <v>47</v>
      </c>
      <c r="B57" s="60">
        <v>25</v>
      </c>
      <c r="C57" s="60">
        <v>13</v>
      </c>
      <c r="D57" s="60">
        <v>12</v>
      </c>
      <c r="E57" s="60">
        <v>3</v>
      </c>
      <c r="F57" s="60">
        <v>1</v>
      </c>
      <c r="G57" s="60">
        <v>2</v>
      </c>
      <c r="H57" s="60">
        <v>3</v>
      </c>
      <c r="I57" s="60">
        <v>1</v>
      </c>
      <c r="J57" s="60">
        <v>2</v>
      </c>
      <c r="K57" s="60">
        <v>7</v>
      </c>
      <c r="L57" s="60">
        <v>4</v>
      </c>
      <c r="M57" s="60">
        <v>3</v>
      </c>
      <c r="N57" s="60">
        <v>12</v>
      </c>
      <c r="O57" s="60">
        <v>7</v>
      </c>
      <c r="P57" s="60">
        <v>5</v>
      </c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</row>
    <row r="58" spans="1:31" ht="24.95" customHeight="1" thickBot="1" x14ac:dyDescent="0.3">
      <c r="A58" s="59">
        <v>48</v>
      </c>
      <c r="B58" s="60">
        <v>29</v>
      </c>
      <c r="C58" s="60">
        <v>12</v>
      </c>
      <c r="D58" s="60">
        <v>17</v>
      </c>
      <c r="E58" s="60">
        <v>1</v>
      </c>
      <c r="F58" s="60" t="s">
        <v>122</v>
      </c>
      <c r="G58" s="60">
        <v>1</v>
      </c>
      <c r="H58" s="60">
        <v>3</v>
      </c>
      <c r="I58" s="60">
        <v>1</v>
      </c>
      <c r="J58" s="60">
        <v>2</v>
      </c>
      <c r="K58" s="60">
        <v>13</v>
      </c>
      <c r="L58" s="60">
        <v>6</v>
      </c>
      <c r="M58" s="60">
        <v>7</v>
      </c>
      <c r="N58" s="60">
        <v>12</v>
      </c>
      <c r="O58" s="60">
        <v>5</v>
      </c>
      <c r="P58" s="60">
        <v>7</v>
      </c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</row>
    <row r="59" spans="1:31" ht="24.95" customHeight="1" thickBot="1" x14ac:dyDescent="0.3">
      <c r="A59" s="59">
        <v>49</v>
      </c>
      <c r="B59" s="60">
        <v>31</v>
      </c>
      <c r="C59" s="60">
        <v>19</v>
      </c>
      <c r="D59" s="61">
        <v>12</v>
      </c>
      <c r="E59" s="60">
        <v>4</v>
      </c>
      <c r="F59" s="60">
        <v>3</v>
      </c>
      <c r="G59" s="60">
        <v>1</v>
      </c>
      <c r="H59" s="60">
        <v>5</v>
      </c>
      <c r="I59" s="60">
        <v>2</v>
      </c>
      <c r="J59" s="60">
        <v>3</v>
      </c>
      <c r="K59" s="60">
        <v>12</v>
      </c>
      <c r="L59" s="60">
        <v>7</v>
      </c>
      <c r="M59" s="60">
        <v>5</v>
      </c>
      <c r="N59" s="60">
        <v>10</v>
      </c>
      <c r="O59" s="60">
        <v>7</v>
      </c>
      <c r="P59" s="60">
        <v>3</v>
      </c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</row>
    <row r="60" spans="1:31" ht="24.95" customHeight="1" thickBot="1" x14ac:dyDescent="0.3">
      <c r="A60" s="59">
        <v>50</v>
      </c>
      <c r="B60" s="60">
        <v>25</v>
      </c>
      <c r="C60" s="60">
        <v>15</v>
      </c>
      <c r="D60" s="60">
        <v>10</v>
      </c>
      <c r="E60" s="60">
        <v>6</v>
      </c>
      <c r="F60" s="60">
        <v>4</v>
      </c>
      <c r="G60" s="60">
        <v>2</v>
      </c>
      <c r="H60" s="60">
        <v>3</v>
      </c>
      <c r="I60" s="60">
        <v>2</v>
      </c>
      <c r="J60" s="60">
        <v>1</v>
      </c>
      <c r="K60" s="60">
        <v>10</v>
      </c>
      <c r="L60" s="60">
        <v>6</v>
      </c>
      <c r="M60" s="60">
        <v>4</v>
      </c>
      <c r="N60" s="60">
        <v>6</v>
      </c>
      <c r="O60" s="60">
        <v>3</v>
      </c>
      <c r="P60" s="60">
        <v>3</v>
      </c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</row>
    <row r="61" spans="1:31" ht="24.95" customHeight="1" thickBot="1" x14ac:dyDescent="0.3">
      <c r="A61" s="59">
        <v>51</v>
      </c>
      <c r="B61" s="60">
        <v>30</v>
      </c>
      <c r="C61" s="60">
        <v>16</v>
      </c>
      <c r="D61" s="60">
        <v>14</v>
      </c>
      <c r="E61" s="60">
        <v>4</v>
      </c>
      <c r="F61" s="60">
        <v>2</v>
      </c>
      <c r="G61" s="60">
        <v>2</v>
      </c>
      <c r="H61" s="60">
        <v>3</v>
      </c>
      <c r="I61" s="60">
        <v>2</v>
      </c>
      <c r="J61" s="60">
        <v>1</v>
      </c>
      <c r="K61" s="60">
        <v>10</v>
      </c>
      <c r="L61" s="60">
        <v>6</v>
      </c>
      <c r="M61" s="60">
        <v>4</v>
      </c>
      <c r="N61" s="60">
        <v>13</v>
      </c>
      <c r="O61" s="60">
        <v>6</v>
      </c>
      <c r="P61" s="60">
        <v>7</v>
      </c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</row>
    <row r="62" spans="1:31" ht="24.95" customHeight="1" thickBot="1" x14ac:dyDescent="0.3">
      <c r="A62" s="59">
        <v>52</v>
      </c>
      <c r="B62" s="60">
        <v>31</v>
      </c>
      <c r="C62" s="60">
        <v>14</v>
      </c>
      <c r="D62" s="60">
        <v>17</v>
      </c>
      <c r="E62" s="60">
        <v>3</v>
      </c>
      <c r="F62" s="60">
        <v>2</v>
      </c>
      <c r="G62" s="60">
        <v>1</v>
      </c>
      <c r="H62" s="60">
        <v>5</v>
      </c>
      <c r="I62" s="60">
        <v>2</v>
      </c>
      <c r="J62" s="60">
        <v>3</v>
      </c>
      <c r="K62" s="60">
        <v>12</v>
      </c>
      <c r="L62" s="60">
        <v>6</v>
      </c>
      <c r="M62" s="60">
        <v>6</v>
      </c>
      <c r="N62" s="60">
        <v>11</v>
      </c>
      <c r="O62" s="60">
        <v>4</v>
      </c>
      <c r="P62" s="60">
        <v>7</v>
      </c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</row>
    <row r="63" spans="1:31" ht="24.95" customHeight="1" thickBot="1" x14ac:dyDescent="0.3">
      <c r="A63" s="59">
        <v>53</v>
      </c>
      <c r="B63" s="60">
        <v>27</v>
      </c>
      <c r="C63" s="60">
        <v>12</v>
      </c>
      <c r="D63" s="60">
        <v>15</v>
      </c>
      <c r="E63" s="60">
        <v>2</v>
      </c>
      <c r="F63" s="60">
        <v>1</v>
      </c>
      <c r="G63" s="60">
        <v>1</v>
      </c>
      <c r="H63" s="60">
        <v>6</v>
      </c>
      <c r="I63" s="60">
        <v>3</v>
      </c>
      <c r="J63" s="60">
        <v>3</v>
      </c>
      <c r="K63" s="60">
        <v>11</v>
      </c>
      <c r="L63" s="60">
        <v>5</v>
      </c>
      <c r="M63" s="60">
        <v>6</v>
      </c>
      <c r="N63" s="60">
        <v>8</v>
      </c>
      <c r="O63" s="60">
        <v>3</v>
      </c>
      <c r="P63" s="60">
        <v>5</v>
      </c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</row>
    <row r="64" spans="1:31" ht="24.95" customHeight="1" thickBot="1" x14ac:dyDescent="0.3">
      <c r="A64" s="59">
        <v>54</v>
      </c>
      <c r="B64" s="60">
        <v>27</v>
      </c>
      <c r="C64" s="60">
        <v>13</v>
      </c>
      <c r="D64" s="60">
        <v>14</v>
      </c>
      <c r="E64" s="60">
        <v>4</v>
      </c>
      <c r="F64" s="60">
        <v>1</v>
      </c>
      <c r="G64" s="60">
        <v>3</v>
      </c>
      <c r="H64" s="60">
        <v>2</v>
      </c>
      <c r="I64" s="60">
        <v>1</v>
      </c>
      <c r="J64" s="60">
        <v>1</v>
      </c>
      <c r="K64" s="60">
        <v>7</v>
      </c>
      <c r="L64" s="60">
        <v>4</v>
      </c>
      <c r="M64" s="60">
        <v>3</v>
      </c>
      <c r="N64" s="60">
        <v>14</v>
      </c>
      <c r="O64" s="60">
        <v>7</v>
      </c>
      <c r="P64" s="60">
        <v>7</v>
      </c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</row>
    <row r="65" spans="1:31" ht="24.95" customHeight="1" thickBot="1" x14ac:dyDescent="0.3">
      <c r="A65" s="59">
        <v>55</v>
      </c>
      <c r="B65" s="60">
        <v>20</v>
      </c>
      <c r="C65" s="60">
        <v>9</v>
      </c>
      <c r="D65" s="60">
        <v>11</v>
      </c>
      <c r="E65" s="60">
        <v>2</v>
      </c>
      <c r="F65" s="60">
        <v>2</v>
      </c>
      <c r="G65" s="60" t="s">
        <v>122</v>
      </c>
      <c r="H65" s="60">
        <v>3</v>
      </c>
      <c r="I65" s="60">
        <v>1</v>
      </c>
      <c r="J65" s="60">
        <v>2</v>
      </c>
      <c r="K65" s="60">
        <v>7</v>
      </c>
      <c r="L65" s="60">
        <v>4</v>
      </c>
      <c r="M65" s="60">
        <v>3</v>
      </c>
      <c r="N65" s="60">
        <v>8</v>
      </c>
      <c r="O65" s="60">
        <v>2</v>
      </c>
      <c r="P65" s="60">
        <v>6</v>
      </c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</row>
    <row r="66" spans="1:31" ht="24.95" customHeight="1" thickBot="1" x14ac:dyDescent="0.3">
      <c r="A66" s="59">
        <v>56</v>
      </c>
      <c r="B66" s="60">
        <v>29</v>
      </c>
      <c r="C66" s="60">
        <v>15</v>
      </c>
      <c r="D66" s="60">
        <v>14</v>
      </c>
      <c r="E66" s="60">
        <v>3</v>
      </c>
      <c r="F66" s="60">
        <v>2</v>
      </c>
      <c r="G66" s="60">
        <v>1</v>
      </c>
      <c r="H66" s="60">
        <v>2</v>
      </c>
      <c r="I66" s="60">
        <v>1</v>
      </c>
      <c r="J66" s="60">
        <v>1</v>
      </c>
      <c r="K66" s="60">
        <v>8</v>
      </c>
      <c r="L66" s="60">
        <v>5</v>
      </c>
      <c r="M66" s="60">
        <v>3</v>
      </c>
      <c r="N66" s="60">
        <v>16</v>
      </c>
      <c r="O66" s="60">
        <v>7</v>
      </c>
      <c r="P66" s="60">
        <v>9</v>
      </c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</row>
    <row r="67" spans="1:31" ht="24.95" customHeight="1" thickBot="1" x14ac:dyDescent="0.3">
      <c r="A67" s="59">
        <v>57</v>
      </c>
      <c r="B67" s="60">
        <v>28</v>
      </c>
      <c r="C67" s="60">
        <v>17</v>
      </c>
      <c r="D67" s="60">
        <v>11</v>
      </c>
      <c r="E67" s="60">
        <v>3</v>
      </c>
      <c r="F67" s="60">
        <v>1</v>
      </c>
      <c r="G67" s="60">
        <v>2</v>
      </c>
      <c r="H67" s="60">
        <v>3</v>
      </c>
      <c r="I67" s="60">
        <v>2</v>
      </c>
      <c r="J67" s="60">
        <v>1</v>
      </c>
      <c r="K67" s="60">
        <v>12</v>
      </c>
      <c r="L67" s="60">
        <v>7</v>
      </c>
      <c r="M67" s="60">
        <v>5</v>
      </c>
      <c r="N67" s="60">
        <v>10</v>
      </c>
      <c r="O67" s="60">
        <v>7</v>
      </c>
      <c r="P67" s="60">
        <v>3</v>
      </c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</row>
    <row r="68" spans="1:31" ht="24.95" customHeight="1" thickBot="1" x14ac:dyDescent="0.3">
      <c r="A68" s="59">
        <v>58</v>
      </c>
      <c r="B68" s="60">
        <v>35</v>
      </c>
      <c r="C68" s="60">
        <v>18</v>
      </c>
      <c r="D68" s="60">
        <v>17</v>
      </c>
      <c r="E68" s="60">
        <v>3</v>
      </c>
      <c r="F68" s="60">
        <v>2</v>
      </c>
      <c r="G68" s="60">
        <v>1</v>
      </c>
      <c r="H68" s="60">
        <v>3</v>
      </c>
      <c r="I68" s="60">
        <v>2</v>
      </c>
      <c r="J68" s="60">
        <v>1</v>
      </c>
      <c r="K68" s="60">
        <v>16</v>
      </c>
      <c r="L68" s="60">
        <v>8</v>
      </c>
      <c r="M68" s="60">
        <v>8</v>
      </c>
      <c r="N68" s="60">
        <v>13</v>
      </c>
      <c r="O68" s="60">
        <v>6</v>
      </c>
      <c r="P68" s="60">
        <v>7</v>
      </c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</row>
    <row r="69" spans="1:31" ht="24.95" customHeight="1" thickBot="1" x14ac:dyDescent="0.3">
      <c r="A69" s="59">
        <v>59</v>
      </c>
      <c r="B69" s="60">
        <v>34</v>
      </c>
      <c r="C69" s="60">
        <v>17</v>
      </c>
      <c r="D69" s="60">
        <v>17</v>
      </c>
      <c r="E69" s="60">
        <v>1</v>
      </c>
      <c r="F69" s="60">
        <v>1</v>
      </c>
      <c r="G69" s="60" t="s">
        <v>122</v>
      </c>
      <c r="H69" s="60">
        <v>3</v>
      </c>
      <c r="I69" s="60">
        <v>1</v>
      </c>
      <c r="J69" s="60">
        <v>2</v>
      </c>
      <c r="K69" s="60">
        <v>17</v>
      </c>
      <c r="L69" s="60">
        <v>9</v>
      </c>
      <c r="M69" s="60">
        <v>8</v>
      </c>
      <c r="N69" s="60">
        <v>13</v>
      </c>
      <c r="O69" s="60">
        <v>6</v>
      </c>
      <c r="P69" s="60">
        <v>7</v>
      </c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</row>
    <row r="70" spans="1:31" ht="24.95" customHeight="1" thickBot="1" x14ac:dyDescent="0.3">
      <c r="A70" s="59">
        <v>60</v>
      </c>
      <c r="B70" s="60">
        <v>29</v>
      </c>
      <c r="C70" s="60">
        <v>16</v>
      </c>
      <c r="D70" s="60">
        <v>13</v>
      </c>
      <c r="E70" s="60">
        <v>2</v>
      </c>
      <c r="F70" s="60">
        <v>2</v>
      </c>
      <c r="G70" s="60" t="s">
        <v>122</v>
      </c>
      <c r="H70" s="60">
        <v>3</v>
      </c>
      <c r="I70" s="60">
        <v>2</v>
      </c>
      <c r="J70" s="60">
        <v>1</v>
      </c>
      <c r="K70" s="60">
        <v>15</v>
      </c>
      <c r="L70" s="60">
        <v>8</v>
      </c>
      <c r="M70" s="60">
        <v>7</v>
      </c>
      <c r="N70" s="60">
        <v>9</v>
      </c>
      <c r="O70" s="60">
        <v>4</v>
      </c>
      <c r="P70" s="60">
        <v>5</v>
      </c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</row>
    <row r="71" spans="1:31" ht="24.95" customHeight="1" thickBot="1" x14ac:dyDescent="0.3">
      <c r="A71" s="59">
        <v>61</v>
      </c>
      <c r="B71" s="60">
        <v>25</v>
      </c>
      <c r="C71" s="60">
        <v>10</v>
      </c>
      <c r="D71" s="60">
        <v>15</v>
      </c>
      <c r="E71" s="60">
        <v>2</v>
      </c>
      <c r="F71" s="60" t="s">
        <v>122</v>
      </c>
      <c r="G71" s="60">
        <v>2</v>
      </c>
      <c r="H71" s="60">
        <v>3</v>
      </c>
      <c r="I71" s="60">
        <v>2</v>
      </c>
      <c r="J71" s="60">
        <v>1</v>
      </c>
      <c r="K71" s="60">
        <v>10</v>
      </c>
      <c r="L71" s="60">
        <v>4</v>
      </c>
      <c r="M71" s="60">
        <v>6</v>
      </c>
      <c r="N71" s="60">
        <v>10</v>
      </c>
      <c r="O71" s="60">
        <v>4</v>
      </c>
      <c r="P71" s="60">
        <v>6</v>
      </c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</row>
    <row r="72" spans="1:31" ht="24.95" customHeight="1" thickBot="1" x14ac:dyDescent="0.3">
      <c r="A72" s="59">
        <v>62</v>
      </c>
      <c r="B72" s="60">
        <v>15</v>
      </c>
      <c r="C72" s="60">
        <v>9</v>
      </c>
      <c r="D72" s="60">
        <v>6</v>
      </c>
      <c r="E72" s="60" t="s">
        <v>122</v>
      </c>
      <c r="F72" s="60" t="s">
        <v>122</v>
      </c>
      <c r="G72" s="60" t="s">
        <v>122</v>
      </c>
      <c r="H72" s="60">
        <v>3</v>
      </c>
      <c r="I72" s="60">
        <v>2</v>
      </c>
      <c r="J72" s="60">
        <v>1</v>
      </c>
      <c r="K72" s="60">
        <v>5</v>
      </c>
      <c r="L72" s="60">
        <v>2</v>
      </c>
      <c r="M72" s="60">
        <v>3</v>
      </c>
      <c r="N72" s="60">
        <v>7</v>
      </c>
      <c r="O72" s="60">
        <v>5</v>
      </c>
      <c r="P72" s="60">
        <v>2</v>
      </c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</row>
    <row r="73" spans="1:31" ht="24.95" customHeight="1" thickBot="1" x14ac:dyDescent="0.3">
      <c r="A73" s="59">
        <v>63</v>
      </c>
      <c r="B73" s="60">
        <v>18</v>
      </c>
      <c r="C73" s="60">
        <v>9</v>
      </c>
      <c r="D73" s="60">
        <v>9</v>
      </c>
      <c r="E73" s="60">
        <v>2</v>
      </c>
      <c r="F73" s="60">
        <v>2</v>
      </c>
      <c r="G73" s="60" t="s">
        <v>122</v>
      </c>
      <c r="H73" s="60">
        <v>5</v>
      </c>
      <c r="I73" s="60">
        <v>2</v>
      </c>
      <c r="J73" s="60">
        <v>3</v>
      </c>
      <c r="K73" s="60">
        <v>9</v>
      </c>
      <c r="L73" s="60">
        <v>4</v>
      </c>
      <c r="M73" s="60">
        <v>5</v>
      </c>
      <c r="N73" s="60">
        <v>2</v>
      </c>
      <c r="O73" s="60">
        <v>1</v>
      </c>
      <c r="P73" s="60">
        <v>1</v>
      </c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</row>
    <row r="74" spans="1:31" ht="24.95" customHeight="1" thickBot="1" x14ac:dyDescent="0.3">
      <c r="A74" s="59">
        <v>64</v>
      </c>
      <c r="B74" s="60">
        <v>20</v>
      </c>
      <c r="C74" s="60">
        <v>10</v>
      </c>
      <c r="D74" s="60">
        <v>10</v>
      </c>
      <c r="E74" s="60">
        <v>1</v>
      </c>
      <c r="F74" s="60" t="s">
        <v>122</v>
      </c>
      <c r="G74" s="60">
        <v>1</v>
      </c>
      <c r="H74" s="60">
        <v>3</v>
      </c>
      <c r="I74" s="60">
        <v>2</v>
      </c>
      <c r="J74" s="60">
        <v>1</v>
      </c>
      <c r="K74" s="60">
        <v>13</v>
      </c>
      <c r="L74" s="60">
        <v>6</v>
      </c>
      <c r="M74" s="60">
        <v>7</v>
      </c>
      <c r="N74" s="60">
        <v>3</v>
      </c>
      <c r="O74" s="60">
        <v>2</v>
      </c>
      <c r="P74" s="60">
        <v>1</v>
      </c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</row>
    <row r="75" spans="1:31" ht="24.95" customHeight="1" thickBot="1" x14ac:dyDescent="0.3">
      <c r="A75" s="59">
        <v>65</v>
      </c>
      <c r="B75" s="60">
        <v>12</v>
      </c>
      <c r="C75" s="60">
        <v>5</v>
      </c>
      <c r="D75" s="60">
        <v>7</v>
      </c>
      <c r="E75" s="60">
        <v>1</v>
      </c>
      <c r="F75" s="60" t="s">
        <v>122</v>
      </c>
      <c r="G75" s="60">
        <v>1</v>
      </c>
      <c r="H75" s="60">
        <v>3</v>
      </c>
      <c r="I75" s="60">
        <v>2</v>
      </c>
      <c r="J75" s="60">
        <v>1</v>
      </c>
      <c r="K75" s="60">
        <v>3</v>
      </c>
      <c r="L75" s="60">
        <v>1</v>
      </c>
      <c r="M75" s="60">
        <v>2</v>
      </c>
      <c r="N75" s="60">
        <v>5</v>
      </c>
      <c r="O75" s="60">
        <v>2</v>
      </c>
      <c r="P75" s="60">
        <v>3</v>
      </c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</row>
    <row r="76" spans="1:31" ht="24.95" customHeight="1" thickBot="1" x14ac:dyDescent="0.3">
      <c r="A76" s="59">
        <v>66</v>
      </c>
      <c r="B76" s="60">
        <v>13</v>
      </c>
      <c r="C76" s="60">
        <v>6</v>
      </c>
      <c r="D76" s="60">
        <v>7</v>
      </c>
      <c r="E76" s="60">
        <v>3</v>
      </c>
      <c r="F76" s="60">
        <v>3</v>
      </c>
      <c r="G76" s="60" t="s">
        <v>122</v>
      </c>
      <c r="H76" s="60">
        <v>1</v>
      </c>
      <c r="I76" s="60" t="s">
        <v>122</v>
      </c>
      <c r="J76" s="60">
        <v>1</v>
      </c>
      <c r="K76" s="60">
        <v>3</v>
      </c>
      <c r="L76" s="60">
        <v>1</v>
      </c>
      <c r="M76" s="60">
        <v>2</v>
      </c>
      <c r="N76" s="60">
        <v>6</v>
      </c>
      <c r="O76" s="60">
        <v>2</v>
      </c>
      <c r="P76" s="60">
        <v>4</v>
      </c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</row>
    <row r="77" spans="1:31" ht="24.95" customHeight="1" thickBot="1" x14ac:dyDescent="0.3">
      <c r="A77" s="59">
        <v>67</v>
      </c>
      <c r="B77" s="60">
        <v>12</v>
      </c>
      <c r="C77" s="60">
        <v>8</v>
      </c>
      <c r="D77" s="60">
        <v>4</v>
      </c>
      <c r="E77" s="60">
        <v>3</v>
      </c>
      <c r="F77" s="60">
        <v>3</v>
      </c>
      <c r="G77" s="60" t="s">
        <v>122</v>
      </c>
      <c r="H77" s="60">
        <v>3</v>
      </c>
      <c r="I77" s="60">
        <v>2</v>
      </c>
      <c r="J77" s="60">
        <v>1</v>
      </c>
      <c r="K77" s="60">
        <v>5</v>
      </c>
      <c r="L77" s="60">
        <v>2</v>
      </c>
      <c r="M77" s="60">
        <v>3</v>
      </c>
      <c r="N77" s="60">
        <v>1</v>
      </c>
      <c r="O77" s="60">
        <v>1</v>
      </c>
      <c r="P77" s="60" t="s">
        <v>122</v>
      </c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</row>
    <row r="78" spans="1:31" ht="24.95" customHeight="1" thickBot="1" x14ac:dyDescent="0.3">
      <c r="A78" s="59">
        <v>68</v>
      </c>
      <c r="B78" s="60">
        <v>14</v>
      </c>
      <c r="C78" s="60">
        <v>6</v>
      </c>
      <c r="D78" s="60">
        <v>8</v>
      </c>
      <c r="E78" s="60">
        <v>4</v>
      </c>
      <c r="F78" s="60">
        <v>1</v>
      </c>
      <c r="G78" s="60">
        <v>3</v>
      </c>
      <c r="H78" s="60">
        <v>1</v>
      </c>
      <c r="I78" s="60">
        <v>1</v>
      </c>
      <c r="J78" s="60" t="s">
        <v>122</v>
      </c>
      <c r="K78" s="60">
        <v>7</v>
      </c>
      <c r="L78" s="60">
        <v>2</v>
      </c>
      <c r="M78" s="60">
        <v>5</v>
      </c>
      <c r="N78" s="60">
        <v>2</v>
      </c>
      <c r="O78" s="60">
        <v>2</v>
      </c>
      <c r="P78" s="60" t="s">
        <v>122</v>
      </c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</row>
    <row r="79" spans="1:31" ht="24.95" customHeight="1" thickBot="1" x14ac:dyDescent="0.3">
      <c r="A79" s="59">
        <v>69</v>
      </c>
      <c r="B79" s="60">
        <v>11</v>
      </c>
      <c r="C79" s="60">
        <v>7</v>
      </c>
      <c r="D79" s="60">
        <v>4</v>
      </c>
      <c r="E79" s="60">
        <v>3</v>
      </c>
      <c r="F79" s="60" t="s">
        <v>122</v>
      </c>
      <c r="G79" s="60">
        <v>3</v>
      </c>
      <c r="H79" s="60">
        <v>1</v>
      </c>
      <c r="I79" s="60">
        <v>1</v>
      </c>
      <c r="J79" s="60" t="s">
        <v>122</v>
      </c>
      <c r="K79" s="60">
        <v>3</v>
      </c>
      <c r="L79" s="60">
        <v>3</v>
      </c>
      <c r="M79" s="60" t="s">
        <v>122</v>
      </c>
      <c r="N79" s="60">
        <v>4</v>
      </c>
      <c r="O79" s="60">
        <v>3</v>
      </c>
      <c r="P79" s="60">
        <v>1</v>
      </c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</row>
    <row r="80" spans="1:31" ht="24.95" customHeight="1" thickBot="1" x14ac:dyDescent="0.3">
      <c r="A80" s="59">
        <v>70</v>
      </c>
      <c r="B80" s="60">
        <v>12</v>
      </c>
      <c r="C80" s="60">
        <v>6</v>
      </c>
      <c r="D80" s="60">
        <v>6</v>
      </c>
      <c r="E80" s="60" t="s">
        <v>122</v>
      </c>
      <c r="F80" s="60" t="s">
        <v>122</v>
      </c>
      <c r="G80" s="60" t="s">
        <v>122</v>
      </c>
      <c r="H80" s="60">
        <v>2</v>
      </c>
      <c r="I80" s="60" t="s">
        <v>122</v>
      </c>
      <c r="J80" s="60">
        <v>2</v>
      </c>
      <c r="K80" s="60">
        <v>6</v>
      </c>
      <c r="L80" s="60">
        <v>4</v>
      </c>
      <c r="M80" s="60">
        <v>2</v>
      </c>
      <c r="N80" s="60">
        <v>4</v>
      </c>
      <c r="O80" s="60">
        <v>2</v>
      </c>
      <c r="P80" s="60">
        <v>2</v>
      </c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</row>
    <row r="81" spans="1:31" ht="24.95" customHeight="1" thickBot="1" x14ac:dyDescent="0.3">
      <c r="A81" s="59">
        <v>71</v>
      </c>
      <c r="B81" s="60">
        <v>17</v>
      </c>
      <c r="C81" s="60">
        <v>7</v>
      </c>
      <c r="D81" s="60">
        <v>10</v>
      </c>
      <c r="E81" s="60">
        <v>2</v>
      </c>
      <c r="F81" s="60" t="s">
        <v>122</v>
      </c>
      <c r="G81" s="60">
        <v>2</v>
      </c>
      <c r="H81" s="60">
        <v>2</v>
      </c>
      <c r="I81" s="60" t="s">
        <v>122</v>
      </c>
      <c r="J81" s="60">
        <v>2</v>
      </c>
      <c r="K81" s="60">
        <v>8</v>
      </c>
      <c r="L81" s="60">
        <v>6</v>
      </c>
      <c r="M81" s="60">
        <v>2</v>
      </c>
      <c r="N81" s="60">
        <v>5</v>
      </c>
      <c r="O81" s="60">
        <v>1</v>
      </c>
      <c r="P81" s="60">
        <v>4</v>
      </c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</row>
    <row r="82" spans="1:31" ht="24.95" customHeight="1" thickBot="1" x14ac:dyDescent="0.3">
      <c r="A82" s="59">
        <v>72</v>
      </c>
      <c r="B82" s="60">
        <v>10</v>
      </c>
      <c r="C82" s="60">
        <v>6</v>
      </c>
      <c r="D82" s="60">
        <v>4</v>
      </c>
      <c r="E82" s="60">
        <v>1</v>
      </c>
      <c r="F82" s="60">
        <v>1</v>
      </c>
      <c r="G82" s="60" t="s">
        <v>122</v>
      </c>
      <c r="H82" s="60" t="s">
        <v>122</v>
      </c>
      <c r="I82" s="60" t="s">
        <v>122</v>
      </c>
      <c r="J82" s="60" t="s">
        <v>122</v>
      </c>
      <c r="K82" s="60">
        <v>4</v>
      </c>
      <c r="L82" s="60">
        <v>3</v>
      </c>
      <c r="M82" s="60">
        <v>1</v>
      </c>
      <c r="N82" s="60">
        <v>5</v>
      </c>
      <c r="O82" s="60">
        <v>2</v>
      </c>
      <c r="P82" s="60">
        <v>3</v>
      </c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</row>
    <row r="83" spans="1:31" ht="24.95" customHeight="1" thickBot="1" x14ac:dyDescent="0.3">
      <c r="A83" s="59">
        <v>73</v>
      </c>
      <c r="B83" s="60">
        <v>11</v>
      </c>
      <c r="C83" s="60">
        <v>8</v>
      </c>
      <c r="D83" s="60">
        <v>3</v>
      </c>
      <c r="E83" s="60">
        <v>1</v>
      </c>
      <c r="F83" s="60">
        <v>1</v>
      </c>
      <c r="G83" s="60" t="s">
        <v>122</v>
      </c>
      <c r="H83" s="60">
        <v>1</v>
      </c>
      <c r="I83" s="60" t="s">
        <v>122</v>
      </c>
      <c r="J83" s="60">
        <v>1</v>
      </c>
      <c r="K83" s="60">
        <v>5</v>
      </c>
      <c r="L83" s="60">
        <v>4</v>
      </c>
      <c r="M83" s="60">
        <v>1</v>
      </c>
      <c r="N83" s="60">
        <v>4</v>
      </c>
      <c r="O83" s="60">
        <v>3</v>
      </c>
      <c r="P83" s="60">
        <v>1</v>
      </c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</row>
    <row r="84" spans="1:31" ht="24.95" customHeight="1" thickBot="1" x14ac:dyDescent="0.3">
      <c r="A84" s="59">
        <v>74</v>
      </c>
      <c r="B84" s="60">
        <v>12</v>
      </c>
      <c r="C84" s="60">
        <v>4</v>
      </c>
      <c r="D84" s="60">
        <v>8</v>
      </c>
      <c r="E84" s="60">
        <v>3</v>
      </c>
      <c r="F84" s="60">
        <v>1</v>
      </c>
      <c r="G84" s="60">
        <v>2</v>
      </c>
      <c r="H84" s="60">
        <v>1</v>
      </c>
      <c r="I84" s="60" t="s">
        <v>122</v>
      </c>
      <c r="J84" s="60">
        <v>1</v>
      </c>
      <c r="K84" s="60">
        <v>4</v>
      </c>
      <c r="L84" s="60">
        <v>1</v>
      </c>
      <c r="M84" s="60">
        <v>3</v>
      </c>
      <c r="N84" s="60">
        <v>4</v>
      </c>
      <c r="O84" s="60">
        <v>2</v>
      </c>
      <c r="P84" s="60">
        <v>2</v>
      </c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</row>
    <row r="85" spans="1:31" ht="24.95" customHeight="1" thickBot="1" x14ac:dyDescent="0.3">
      <c r="A85" s="59">
        <v>75</v>
      </c>
      <c r="B85" s="60">
        <v>10</v>
      </c>
      <c r="C85" s="60">
        <v>4</v>
      </c>
      <c r="D85" s="60">
        <v>6</v>
      </c>
      <c r="E85" s="60" t="s">
        <v>122</v>
      </c>
      <c r="F85" s="60" t="s">
        <v>122</v>
      </c>
      <c r="G85" s="60" t="s">
        <v>122</v>
      </c>
      <c r="H85" s="60" t="s">
        <v>122</v>
      </c>
      <c r="I85" s="60" t="s">
        <v>122</v>
      </c>
      <c r="J85" s="60" t="s">
        <v>122</v>
      </c>
      <c r="K85" s="60">
        <v>4</v>
      </c>
      <c r="L85" s="60">
        <v>2</v>
      </c>
      <c r="M85" s="60">
        <v>2</v>
      </c>
      <c r="N85" s="60">
        <v>6</v>
      </c>
      <c r="O85" s="60">
        <v>2</v>
      </c>
      <c r="P85" s="60">
        <v>4</v>
      </c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</row>
    <row r="86" spans="1:31" ht="24.95" customHeight="1" thickBot="1" x14ac:dyDescent="0.3">
      <c r="A86" s="59">
        <v>76</v>
      </c>
      <c r="B86" s="60">
        <v>10</v>
      </c>
      <c r="C86" s="60">
        <v>7</v>
      </c>
      <c r="D86" s="60">
        <v>3</v>
      </c>
      <c r="E86" s="60" t="s">
        <v>122</v>
      </c>
      <c r="F86" s="60" t="s">
        <v>122</v>
      </c>
      <c r="G86" s="60" t="s">
        <v>122</v>
      </c>
      <c r="H86" s="60" t="s">
        <v>122</v>
      </c>
      <c r="I86" s="60" t="s">
        <v>122</v>
      </c>
      <c r="J86" s="60" t="s">
        <v>122</v>
      </c>
      <c r="K86" s="60">
        <v>4</v>
      </c>
      <c r="L86" s="60">
        <v>3</v>
      </c>
      <c r="M86" s="60">
        <v>1</v>
      </c>
      <c r="N86" s="60">
        <v>6</v>
      </c>
      <c r="O86" s="60">
        <v>4</v>
      </c>
      <c r="P86" s="60">
        <v>2</v>
      </c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</row>
    <row r="87" spans="1:31" ht="24.95" customHeight="1" thickBot="1" x14ac:dyDescent="0.3">
      <c r="A87" s="59">
        <v>77</v>
      </c>
      <c r="B87" s="60">
        <v>9</v>
      </c>
      <c r="C87" s="60">
        <v>3</v>
      </c>
      <c r="D87" s="60">
        <v>6</v>
      </c>
      <c r="E87" s="60">
        <v>1</v>
      </c>
      <c r="F87" s="60" t="s">
        <v>122</v>
      </c>
      <c r="G87" s="60">
        <v>1</v>
      </c>
      <c r="H87" s="60" t="s">
        <v>122</v>
      </c>
      <c r="I87" s="60" t="s">
        <v>122</v>
      </c>
      <c r="J87" s="60" t="s">
        <v>122</v>
      </c>
      <c r="K87" s="60">
        <v>4</v>
      </c>
      <c r="L87" s="60">
        <v>1</v>
      </c>
      <c r="M87" s="60">
        <v>3</v>
      </c>
      <c r="N87" s="60">
        <v>4</v>
      </c>
      <c r="O87" s="60">
        <v>2</v>
      </c>
      <c r="P87" s="60">
        <v>2</v>
      </c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</row>
    <row r="88" spans="1:31" ht="24.95" customHeight="1" thickBot="1" x14ac:dyDescent="0.3">
      <c r="A88" s="59">
        <v>78</v>
      </c>
      <c r="B88" s="60">
        <v>10</v>
      </c>
      <c r="C88" s="60">
        <v>4</v>
      </c>
      <c r="D88" s="60">
        <v>6</v>
      </c>
      <c r="E88" s="60" t="s">
        <v>122</v>
      </c>
      <c r="F88" s="60" t="s">
        <v>122</v>
      </c>
      <c r="G88" s="60" t="s">
        <v>122</v>
      </c>
      <c r="H88" s="60" t="s">
        <v>122</v>
      </c>
      <c r="I88" s="60" t="s">
        <v>122</v>
      </c>
      <c r="J88" s="60" t="s">
        <v>122</v>
      </c>
      <c r="K88" s="60">
        <v>4</v>
      </c>
      <c r="L88" s="60">
        <v>2</v>
      </c>
      <c r="M88" s="60">
        <v>2</v>
      </c>
      <c r="N88" s="60">
        <v>6</v>
      </c>
      <c r="O88" s="60">
        <v>2</v>
      </c>
      <c r="P88" s="60">
        <v>4</v>
      </c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</row>
    <row r="89" spans="1:31" ht="24.95" customHeight="1" thickBot="1" x14ac:dyDescent="0.3">
      <c r="A89" s="59">
        <v>79</v>
      </c>
      <c r="B89" s="60">
        <v>9</v>
      </c>
      <c r="C89" s="60">
        <v>6</v>
      </c>
      <c r="D89" s="60">
        <v>3</v>
      </c>
      <c r="E89" s="60" t="s">
        <v>122</v>
      </c>
      <c r="F89" s="60" t="s">
        <v>122</v>
      </c>
      <c r="G89" s="60" t="s">
        <v>122</v>
      </c>
      <c r="H89" s="60" t="s">
        <v>122</v>
      </c>
      <c r="I89" s="60" t="s">
        <v>122</v>
      </c>
      <c r="J89" s="60" t="s">
        <v>122</v>
      </c>
      <c r="K89" s="60">
        <v>4</v>
      </c>
      <c r="L89" s="60">
        <v>2</v>
      </c>
      <c r="M89" s="60">
        <v>2</v>
      </c>
      <c r="N89" s="60">
        <v>5</v>
      </c>
      <c r="O89" s="60">
        <v>4</v>
      </c>
      <c r="P89" s="60">
        <v>1</v>
      </c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</row>
    <row r="90" spans="1:31" ht="23.25" customHeight="1" thickBot="1" x14ac:dyDescent="0.3">
      <c r="A90" s="59">
        <v>80</v>
      </c>
      <c r="B90" s="60">
        <v>13</v>
      </c>
      <c r="C90" s="60">
        <v>9</v>
      </c>
      <c r="D90" s="60">
        <v>4</v>
      </c>
      <c r="E90" s="60" t="s">
        <v>122</v>
      </c>
      <c r="F90" s="60" t="s">
        <v>122</v>
      </c>
      <c r="G90" s="60" t="s">
        <v>122</v>
      </c>
      <c r="H90" s="60" t="s">
        <v>122</v>
      </c>
      <c r="I90" s="60" t="s">
        <v>122</v>
      </c>
      <c r="J90" s="60" t="s">
        <v>122</v>
      </c>
      <c r="K90" s="60">
        <v>11</v>
      </c>
      <c r="L90" s="60">
        <v>7</v>
      </c>
      <c r="M90" s="60">
        <v>4</v>
      </c>
      <c r="N90" s="60">
        <v>2</v>
      </c>
      <c r="O90" s="60">
        <v>2</v>
      </c>
      <c r="P90" s="60" t="s">
        <v>122</v>
      </c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</row>
    <row r="91" spans="1:31" ht="24" customHeight="1" thickBot="1" x14ac:dyDescent="0.3">
      <c r="A91" s="59">
        <v>81</v>
      </c>
      <c r="B91" s="60">
        <v>3</v>
      </c>
      <c r="C91" s="60">
        <v>1</v>
      </c>
      <c r="D91" s="60">
        <v>2</v>
      </c>
      <c r="E91" s="60" t="s">
        <v>122</v>
      </c>
      <c r="F91" s="60" t="s">
        <v>122</v>
      </c>
      <c r="G91" s="60" t="s">
        <v>122</v>
      </c>
      <c r="H91" s="60" t="s">
        <v>122</v>
      </c>
      <c r="I91" s="60" t="s">
        <v>122</v>
      </c>
      <c r="J91" s="60" t="s">
        <v>122</v>
      </c>
      <c r="K91" s="60">
        <v>3</v>
      </c>
      <c r="L91" s="60">
        <v>1</v>
      </c>
      <c r="M91" s="60">
        <v>2</v>
      </c>
      <c r="N91" s="60" t="s">
        <v>122</v>
      </c>
      <c r="O91" s="60" t="s">
        <v>122</v>
      </c>
      <c r="P91" s="60" t="s">
        <v>122</v>
      </c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</row>
    <row r="92" spans="1:31" ht="24.75" customHeight="1" thickBot="1" x14ac:dyDescent="0.3">
      <c r="A92" s="59">
        <v>82</v>
      </c>
      <c r="B92" s="60">
        <v>4</v>
      </c>
      <c r="C92" s="60">
        <v>1</v>
      </c>
      <c r="D92" s="60">
        <v>3</v>
      </c>
      <c r="E92" s="60" t="s">
        <v>122</v>
      </c>
      <c r="F92" s="60" t="s">
        <v>122</v>
      </c>
      <c r="G92" s="60" t="s">
        <v>122</v>
      </c>
      <c r="H92" s="60" t="s">
        <v>122</v>
      </c>
      <c r="I92" s="60" t="s">
        <v>122</v>
      </c>
      <c r="J92" s="60" t="s">
        <v>122</v>
      </c>
      <c r="K92" s="60">
        <v>3</v>
      </c>
      <c r="L92" s="60">
        <v>1</v>
      </c>
      <c r="M92" s="60">
        <v>2</v>
      </c>
      <c r="N92" s="60">
        <v>1</v>
      </c>
      <c r="O92" s="60" t="s">
        <v>122</v>
      </c>
      <c r="P92" s="60">
        <v>1</v>
      </c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</row>
    <row r="93" spans="1:31" ht="24" customHeight="1" thickBot="1" x14ac:dyDescent="0.3">
      <c r="A93" s="59">
        <v>83</v>
      </c>
      <c r="B93" s="60">
        <v>2</v>
      </c>
      <c r="C93" s="60">
        <v>2</v>
      </c>
      <c r="D93" s="60" t="s">
        <v>122</v>
      </c>
      <c r="E93" s="60" t="s">
        <v>122</v>
      </c>
      <c r="F93" s="60" t="s">
        <v>122</v>
      </c>
      <c r="G93" s="60" t="s">
        <v>122</v>
      </c>
      <c r="H93" s="60" t="s">
        <v>122</v>
      </c>
      <c r="I93" s="60" t="s">
        <v>122</v>
      </c>
      <c r="J93" s="60" t="s">
        <v>122</v>
      </c>
      <c r="K93" s="60">
        <v>1</v>
      </c>
      <c r="L93" s="60">
        <v>1</v>
      </c>
      <c r="M93" s="60" t="s">
        <v>122</v>
      </c>
      <c r="N93" s="60">
        <v>1</v>
      </c>
      <c r="O93" s="60">
        <v>1</v>
      </c>
      <c r="P93" s="60" t="s">
        <v>122</v>
      </c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</row>
    <row r="94" spans="1:31" ht="24" customHeight="1" thickBot="1" x14ac:dyDescent="0.3">
      <c r="A94" s="59">
        <v>84</v>
      </c>
      <c r="B94" s="60">
        <v>3</v>
      </c>
      <c r="C94" s="60">
        <v>2</v>
      </c>
      <c r="D94" s="60">
        <v>1</v>
      </c>
      <c r="E94" s="60" t="s">
        <v>122</v>
      </c>
      <c r="F94" s="60" t="s">
        <v>122</v>
      </c>
      <c r="G94" s="60" t="s">
        <v>122</v>
      </c>
      <c r="H94" s="60" t="s">
        <v>122</v>
      </c>
      <c r="I94" s="60" t="s">
        <v>122</v>
      </c>
      <c r="J94" s="60" t="s">
        <v>122</v>
      </c>
      <c r="K94" s="60">
        <v>2</v>
      </c>
      <c r="L94" s="60">
        <v>1</v>
      </c>
      <c r="M94" s="60">
        <v>1</v>
      </c>
      <c r="N94" s="60">
        <v>1</v>
      </c>
      <c r="O94" s="60">
        <v>1</v>
      </c>
      <c r="P94" s="60" t="s">
        <v>122</v>
      </c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</row>
    <row r="95" spans="1:31" ht="24" customHeight="1" thickBot="1" x14ac:dyDescent="0.3">
      <c r="A95" s="59">
        <v>85</v>
      </c>
      <c r="B95" s="60">
        <v>3</v>
      </c>
      <c r="C95" s="60">
        <v>2</v>
      </c>
      <c r="D95" s="60">
        <v>1</v>
      </c>
      <c r="E95" s="60" t="s">
        <v>122</v>
      </c>
      <c r="F95" s="60" t="s">
        <v>122</v>
      </c>
      <c r="G95" s="60" t="s">
        <v>122</v>
      </c>
      <c r="H95" s="60" t="s">
        <v>122</v>
      </c>
      <c r="I95" s="60" t="s">
        <v>122</v>
      </c>
      <c r="J95" s="60" t="s">
        <v>122</v>
      </c>
      <c r="K95" s="60">
        <v>3</v>
      </c>
      <c r="L95" s="60">
        <v>2</v>
      </c>
      <c r="M95" s="60">
        <v>1</v>
      </c>
      <c r="N95" s="60" t="s">
        <v>122</v>
      </c>
      <c r="O95" s="60" t="s">
        <v>122</v>
      </c>
      <c r="P95" s="60" t="s">
        <v>122</v>
      </c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</row>
    <row r="96" spans="1:31" ht="33.75" x14ac:dyDescent="0.5">
      <c r="L96" s="11"/>
      <c r="M96" s="17"/>
      <c r="N96" s="17"/>
      <c r="O96" s="17"/>
      <c r="P96" s="17"/>
    </row>
    <row r="97" spans="12:16" ht="33.75" x14ac:dyDescent="0.5">
      <c r="L97" s="11"/>
      <c r="M97" s="11"/>
      <c r="N97" s="11"/>
      <c r="O97" s="11"/>
      <c r="P97" s="11"/>
    </row>
  </sheetData>
  <pageMargins left="0.7" right="0.7" top="0.28000000000000003" bottom="0.75" header="0.3" footer="0.3"/>
  <pageSetup paperSize="9" scale="33" fitToWidth="0" orientation="portrait" horizontalDpi="4294967293" verticalDpi="0" r:id="rId1"/>
  <colBreaks count="1" manualBreakCount="1">
    <brk id="17" max="9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0:L43"/>
  <sheetViews>
    <sheetView topLeftCell="A16" zoomScaleNormal="100" workbookViewId="0">
      <selection activeCell="N42" sqref="N42"/>
    </sheetView>
  </sheetViews>
  <sheetFormatPr defaultRowHeight="15" x14ac:dyDescent="0.25"/>
  <cols>
    <col min="1" max="1" width="5" customWidth="1"/>
    <col min="2" max="2" width="48.42578125" bestFit="1" customWidth="1"/>
    <col min="4" max="4" width="11.5703125" bestFit="1" customWidth="1"/>
    <col min="5" max="5" width="9.85546875" bestFit="1" customWidth="1"/>
    <col min="6" max="6" width="10.85546875" customWidth="1"/>
    <col min="7" max="7" width="19" bestFit="1" customWidth="1"/>
    <col min="8" max="8" width="32" customWidth="1"/>
    <col min="9" max="9" width="12.85546875" customWidth="1"/>
  </cols>
  <sheetData>
    <row r="10" spans="1:12" ht="16.5" thickBot="1" x14ac:dyDescent="0.3">
      <c r="A10" s="98" t="s">
        <v>170</v>
      </c>
      <c r="B10" s="98"/>
      <c r="C10" s="98"/>
      <c r="D10" s="98"/>
      <c r="E10" s="98"/>
      <c r="F10" s="98"/>
      <c r="G10" s="98"/>
      <c r="H10" s="98"/>
      <c r="I10" s="98"/>
      <c r="J10" s="1"/>
      <c r="K10" s="1"/>
      <c r="L10" s="1"/>
    </row>
    <row r="11" spans="1:12" ht="17.25" thickTop="1" thickBot="1" x14ac:dyDescent="0.3">
      <c r="A11" s="119" t="s">
        <v>68</v>
      </c>
      <c r="B11" s="119" t="s">
        <v>74</v>
      </c>
      <c r="C11" s="119" t="s">
        <v>69</v>
      </c>
      <c r="D11" s="119" t="s">
        <v>70</v>
      </c>
      <c r="E11" s="120" t="s">
        <v>2</v>
      </c>
      <c r="F11" s="120"/>
      <c r="G11" s="119" t="s">
        <v>3</v>
      </c>
      <c r="H11" s="119" t="s">
        <v>71</v>
      </c>
      <c r="I11" s="121" t="s">
        <v>22</v>
      </c>
    </row>
    <row r="12" spans="1:12" ht="17.25" thickTop="1" thickBot="1" x14ac:dyDescent="0.3">
      <c r="A12" s="119"/>
      <c r="B12" s="119"/>
      <c r="C12" s="119"/>
      <c r="D12" s="119"/>
      <c r="E12" s="30" t="s">
        <v>72</v>
      </c>
      <c r="F12" s="30" t="s">
        <v>73</v>
      </c>
      <c r="G12" s="119"/>
      <c r="H12" s="119"/>
      <c r="I12" s="122"/>
    </row>
    <row r="13" spans="1:12" ht="17.25" thickTop="1" thickBot="1" x14ac:dyDescent="0.3">
      <c r="A13" s="32">
        <v>1</v>
      </c>
      <c r="B13" s="33" t="s">
        <v>134</v>
      </c>
      <c r="C13" s="28"/>
      <c r="D13" s="34" t="s">
        <v>75</v>
      </c>
      <c r="E13" s="34"/>
      <c r="F13" s="34" t="s">
        <v>17</v>
      </c>
      <c r="G13" s="35">
        <v>17355</v>
      </c>
      <c r="H13" s="34">
        <v>254217</v>
      </c>
      <c r="I13" s="34" t="s">
        <v>135</v>
      </c>
    </row>
    <row r="14" spans="1:12" ht="17.25" thickTop="1" thickBot="1" x14ac:dyDescent="0.3">
      <c r="A14" s="32">
        <v>2</v>
      </c>
      <c r="B14" s="33" t="s">
        <v>136</v>
      </c>
      <c r="C14" s="28" t="s">
        <v>116</v>
      </c>
      <c r="D14" s="34" t="s">
        <v>75</v>
      </c>
      <c r="E14" s="34"/>
      <c r="F14" s="34" t="s">
        <v>17</v>
      </c>
      <c r="G14" s="35">
        <v>29896</v>
      </c>
      <c r="H14" s="34"/>
      <c r="I14" s="34" t="s">
        <v>135</v>
      </c>
    </row>
    <row r="15" spans="1:12" ht="17.25" thickTop="1" thickBot="1" x14ac:dyDescent="0.3">
      <c r="A15" s="32">
        <v>3</v>
      </c>
      <c r="B15" s="33" t="s">
        <v>137</v>
      </c>
      <c r="C15" s="28"/>
      <c r="D15" s="34" t="s">
        <v>75</v>
      </c>
      <c r="E15" s="34"/>
      <c r="F15" s="34" t="s">
        <v>17</v>
      </c>
      <c r="G15" s="35">
        <v>25481</v>
      </c>
      <c r="H15" s="34">
        <v>255680</v>
      </c>
      <c r="I15" s="34" t="s">
        <v>135</v>
      </c>
    </row>
    <row r="16" spans="1:12" ht="17.25" thickTop="1" thickBot="1" x14ac:dyDescent="0.3">
      <c r="A16" s="32">
        <v>4</v>
      </c>
      <c r="B16" s="33" t="s">
        <v>138</v>
      </c>
      <c r="C16" s="28" t="s">
        <v>119</v>
      </c>
      <c r="D16" s="34" t="s">
        <v>75</v>
      </c>
      <c r="E16" s="34"/>
      <c r="F16" s="34" t="s">
        <v>17</v>
      </c>
      <c r="G16" s="35">
        <v>33824</v>
      </c>
      <c r="H16" s="34">
        <v>696596</v>
      </c>
      <c r="I16" s="34" t="s">
        <v>135</v>
      </c>
    </row>
    <row r="17" spans="1:9" ht="17.25" thickTop="1" thickBot="1" x14ac:dyDescent="0.3">
      <c r="A17" s="32">
        <v>5</v>
      </c>
      <c r="B17" s="33" t="s">
        <v>139</v>
      </c>
      <c r="C17" s="28"/>
      <c r="D17" s="34" t="s">
        <v>75</v>
      </c>
      <c r="E17" s="34"/>
      <c r="F17" s="34" t="s">
        <v>17</v>
      </c>
      <c r="G17" s="35">
        <v>32788</v>
      </c>
      <c r="H17" s="34">
        <v>797311</v>
      </c>
      <c r="I17" s="34" t="s">
        <v>135</v>
      </c>
    </row>
    <row r="18" spans="1:9" ht="17.25" thickTop="1" thickBot="1" x14ac:dyDescent="0.3">
      <c r="A18" s="32">
        <v>6</v>
      </c>
      <c r="B18" s="33" t="s">
        <v>140</v>
      </c>
      <c r="C18" s="28"/>
      <c r="D18" s="34" t="s">
        <v>75</v>
      </c>
      <c r="E18" s="34"/>
      <c r="F18" s="34" t="s">
        <v>17</v>
      </c>
      <c r="G18" s="35">
        <v>35618</v>
      </c>
      <c r="H18" s="34">
        <v>810971</v>
      </c>
      <c r="I18" s="34" t="s">
        <v>135</v>
      </c>
    </row>
    <row r="19" spans="1:9" ht="17.25" thickTop="1" thickBot="1" x14ac:dyDescent="0.3">
      <c r="A19" s="32">
        <v>7</v>
      </c>
      <c r="B19" s="33" t="s">
        <v>141</v>
      </c>
      <c r="C19" s="28" t="s">
        <v>121</v>
      </c>
      <c r="D19" s="34" t="s">
        <v>75</v>
      </c>
      <c r="E19" s="34"/>
      <c r="F19" s="34" t="s">
        <v>17</v>
      </c>
      <c r="G19" s="35">
        <v>33578</v>
      </c>
      <c r="H19" s="34"/>
      <c r="I19" s="34" t="s">
        <v>135</v>
      </c>
    </row>
    <row r="20" spans="1:9" ht="17.25" thickTop="1" thickBot="1" x14ac:dyDescent="0.3">
      <c r="A20" s="32">
        <v>8</v>
      </c>
      <c r="B20" s="33" t="s">
        <v>142</v>
      </c>
      <c r="C20" s="28"/>
      <c r="D20" s="34" t="s">
        <v>75</v>
      </c>
      <c r="E20" s="34"/>
      <c r="F20" s="34" t="s">
        <v>17</v>
      </c>
      <c r="G20" s="35">
        <v>30004</v>
      </c>
      <c r="H20" s="34">
        <v>252945</v>
      </c>
      <c r="I20" s="34" t="s">
        <v>135</v>
      </c>
    </row>
    <row r="21" spans="1:9" ht="17.25" thickTop="1" thickBot="1" x14ac:dyDescent="0.3">
      <c r="A21" s="32">
        <v>9</v>
      </c>
      <c r="B21" s="33" t="s">
        <v>143</v>
      </c>
      <c r="C21" s="28"/>
      <c r="D21" s="34" t="s">
        <v>76</v>
      </c>
      <c r="E21" s="34"/>
      <c r="F21" s="34" t="s">
        <v>17</v>
      </c>
      <c r="G21" s="35">
        <v>32729</v>
      </c>
      <c r="H21" s="34">
        <v>686334</v>
      </c>
      <c r="I21" s="34" t="s">
        <v>135</v>
      </c>
    </row>
    <row r="22" spans="1:9" ht="17.25" thickTop="1" thickBot="1" x14ac:dyDescent="0.3">
      <c r="A22" s="32">
        <v>10</v>
      </c>
      <c r="B22" s="33" t="s">
        <v>144</v>
      </c>
      <c r="C22" s="28" t="s">
        <v>65</v>
      </c>
      <c r="D22" s="34" t="s">
        <v>76</v>
      </c>
      <c r="E22" s="34"/>
      <c r="F22" s="34" t="s">
        <v>17</v>
      </c>
      <c r="G22" s="35">
        <v>37381</v>
      </c>
      <c r="H22" s="34">
        <v>1042167</v>
      </c>
      <c r="I22" s="34" t="s">
        <v>146</v>
      </c>
    </row>
    <row r="23" spans="1:9" ht="17.25" thickTop="1" thickBot="1" x14ac:dyDescent="0.3">
      <c r="A23" s="32">
        <v>11</v>
      </c>
      <c r="B23" s="33" t="s">
        <v>145</v>
      </c>
      <c r="C23" s="28"/>
      <c r="D23" s="34" t="s">
        <v>76</v>
      </c>
      <c r="E23" s="34"/>
      <c r="F23" s="34" t="s">
        <v>17</v>
      </c>
      <c r="G23" s="35">
        <v>29527</v>
      </c>
      <c r="H23" s="34">
        <v>254158</v>
      </c>
      <c r="I23" s="34" t="s">
        <v>135</v>
      </c>
    </row>
    <row r="24" spans="1:9" ht="17.25" thickTop="1" thickBot="1" x14ac:dyDescent="0.3">
      <c r="A24" s="32">
        <v>12</v>
      </c>
      <c r="B24" s="33" t="s">
        <v>147</v>
      </c>
      <c r="C24" s="28"/>
      <c r="D24" s="34" t="s">
        <v>76</v>
      </c>
      <c r="E24" s="34"/>
      <c r="F24" s="34" t="s">
        <v>17</v>
      </c>
      <c r="G24" s="35">
        <v>34160</v>
      </c>
      <c r="H24" s="34"/>
      <c r="I24" s="34" t="s">
        <v>135</v>
      </c>
    </row>
    <row r="25" spans="1:9" ht="17.25" thickTop="1" thickBot="1" x14ac:dyDescent="0.3">
      <c r="A25" s="32">
        <v>13</v>
      </c>
      <c r="B25" s="33" t="s">
        <v>148</v>
      </c>
      <c r="C25" s="28" t="s">
        <v>117</v>
      </c>
      <c r="D25" s="34" t="s">
        <v>77</v>
      </c>
      <c r="E25" s="34"/>
      <c r="F25" s="34" t="s">
        <v>17</v>
      </c>
      <c r="G25" s="35">
        <v>39431</v>
      </c>
      <c r="H25" s="34"/>
      <c r="I25" s="34" t="s">
        <v>146</v>
      </c>
    </row>
    <row r="26" spans="1:9" ht="17.25" thickTop="1" thickBot="1" x14ac:dyDescent="0.3">
      <c r="A26" s="32">
        <v>14</v>
      </c>
      <c r="B26" s="33" t="s">
        <v>149</v>
      </c>
      <c r="C26" s="28"/>
      <c r="D26" s="34" t="s">
        <v>77</v>
      </c>
      <c r="E26" s="34"/>
      <c r="F26" s="34" t="s">
        <v>17</v>
      </c>
      <c r="G26" s="35">
        <v>35497</v>
      </c>
      <c r="H26" s="34">
        <v>810838</v>
      </c>
      <c r="I26" s="34" t="s">
        <v>146</v>
      </c>
    </row>
    <row r="27" spans="1:9" ht="17.25" thickTop="1" thickBot="1" x14ac:dyDescent="0.3">
      <c r="A27" s="32">
        <v>15</v>
      </c>
      <c r="B27" s="33" t="s">
        <v>142</v>
      </c>
      <c r="C27" s="28"/>
      <c r="D27" s="34" t="s">
        <v>77</v>
      </c>
      <c r="E27" s="34"/>
      <c r="F27" s="34" t="s">
        <v>17</v>
      </c>
      <c r="G27" s="35">
        <v>30854</v>
      </c>
      <c r="H27" s="34">
        <v>513499</v>
      </c>
      <c r="I27" s="34" t="s">
        <v>135</v>
      </c>
    </row>
    <row r="28" spans="1:9" ht="17.25" thickTop="1" thickBot="1" x14ac:dyDescent="0.3">
      <c r="A28" s="32">
        <v>16</v>
      </c>
      <c r="B28" s="33" t="s">
        <v>150</v>
      </c>
      <c r="C28" s="28" t="s">
        <v>118</v>
      </c>
      <c r="D28" s="34" t="s">
        <v>77</v>
      </c>
      <c r="E28" s="34"/>
      <c r="F28" s="34" t="s">
        <v>17</v>
      </c>
      <c r="G28" s="35">
        <v>22082</v>
      </c>
      <c r="H28" s="34"/>
      <c r="I28" s="34" t="s">
        <v>135</v>
      </c>
    </row>
    <row r="29" spans="1:9" ht="17.25" thickTop="1" thickBot="1" x14ac:dyDescent="0.3">
      <c r="A29" s="32">
        <v>17</v>
      </c>
      <c r="B29" s="33" t="s">
        <v>151</v>
      </c>
      <c r="C29" s="28"/>
      <c r="D29" s="34" t="s">
        <v>77</v>
      </c>
      <c r="E29" s="34"/>
      <c r="F29" s="34" t="s">
        <v>17</v>
      </c>
      <c r="G29" s="35">
        <v>27496</v>
      </c>
      <c r="H29" s="34">
        <v>622439</v>
      </c>
      <c r="I29" s="34" t="s">
        <v>135</v>
      </c>
    </row>
    <row r="30" spans="1:9" ht="17.25" thickTop="1" thickBot="1" x14ac:dyDescent="0.3">
      <c r="A30" s="32">
        <v>18</v>
      </c>
      <c r="B30" s="33" t="s">
        <v>152</v>
      </c>
      <c r="C30" s="28"/>
      <c r="D30" s="34" t="s">
        <v>77</v>
      </c>
      <c r="E30" s="34"/>
      <c r="F30" s="34" t="s">
        <v>17</v>
      </c>
      <c r="G30" s="35">
        <v>41797</v>
      </c>
      <c r="H30" s="34"/>
      <c r="I30" s="34" t="s">
        <v>146</v>
      </c>
    </row>
    <row r="31" spans="1:9" ht="17.25" thickTop="1" thickBot="1" x14ac:dyDescent="0.3">
      <c r="A31" s="32">
        <v>19</v>
      </c>
      <c r="B31" s="33" t="s">
        <v>153</v>
      </c>
      <c r="C31" s="28" t="s">
        <v>117</v>
      </c>
      <c r="D31" s="34" t="s">
        <v>78</v>
      </c>
      <c r="E31" s="34"/>
      <c r="F31" s="34" t="s">
        <v>17</v>
      </c>
      <c r="G31" s="35">
        <v>41769</v>
      </c>
      <c r="H31" s="34"/>
      <c r="I31" s="34" t="s">
        <v>146</v>
      </c>
    </row>
    <row r="32" spans="1:9" ht="17.25" thickTop="1" thickBot="1" x14ac:dyDescent="0.3">
      <c r="A32" s="32">
        <v>20</v>
      </c>
      <c r="B32" s="33" t="s">
        <v>154</v>
      </c>
      <c r="C32" s="28"/>
      <c r="D32" s="34" t="s">
        <v>78</v>
      </c>
      <c r="E32" s="34"/>
      <c r="F32" s="34" t="s">
        <v>17</v>
      </c>
      <c r="G32" s="35">
        <v>23104</v>
      </c>
      <c r="H32" s="34"/>
      <c r="I32" s="34" t="s">
        <v>135</v>
      </c>
    </row>
    <row r="33" spans="1:9" ht="17.25" thickTop="1" thickBot="1" x14ac:dyDescent="0.3">
      <c r="A33" s="32">
        <v>21</v>
      </c>
      <c r="B33" s="33" t="s">
        <v>155</v>
      </c>
      <c r="C33" s="28"/>
      <c r="D33" s="34" t="s">
        <v>78</v>
      </c>
      <c r="E33" s="34"/>
      <c r="F33" s="34" t="s">
        <v>17</v>
      </c>
      <c r="G33" s="35">
        <v>30412</v>
      </c>
      <c r="H33" s="34">
        <v>256749</v>
      </c>
      <c r="I33" s="34" t="s">
        <v>135</v>
      </c>
    </row>
    <row r="34" spans="1:9" ht="17.25" thickTop="1" thickBot="1" x14ac:dyDescent="0.3">
      <c r="A34" s="32">
        <v>22</v>
      </c>
      <c r="B34" s="33" t="s">
        <v>156</v>
      </c>
      <c r="C34" s="28" t="s">
        <v>120</v>
      </c>
      <c r="D34" s="34" t="s">
        <v>78</v>
      </c>
      <c r="E34" s="34" t="s">
        <v>18</v>
      </c>
      <c r="F34" s="34"/>
      <c r="G34" s="35">
        <v>42649</v>
      </c>
      <c r="H34" s="34"/>
      <c r="I34" s="34" t="s">
        <v>146</v>
      </c>
    </row>
    <row r="35" spans="1:9" ht="17.25" thickTop="1" thickBot="1" x14ac:dyDescent="0.3">
      <c r="A35" s="32">
        <v>23</v>
      </c>
      <c r="B35" s="33" t="s">
        <v>157</v>
      </c>
      <c r="C35" s="28"/>
      <c r="D35" s="34" t="s">
        <v>78</v>
      </c>
      <c r="E35" s="34" t="s">
        <v>18</v>
      </c>
      <c r="F35" s="34"/>
      <c r="G35" s="35">
        <v>42772</v>
      </c>
      <c r="H35" s="34"/>
      <c r="I35" s="34" t="s">
        <v>146</v>
      </c>
    </row>
    <row r="36" spans="1:9" ht="17.25" thickTop="1" thickBot="1" x14ac:dyDescent="0.3">
      <c r="A36" s="36">
        <v>24</v>
      </c>
      <c r="B36" s="37" t="s">
        <v>158</v>
      </c>
      <c r="C36" s="28"/>
      <c r="D36" s="38" t="s">
        <v>78</v>
      </c>
      <c r="E36" s="38" t="s">
        <v>18</v>
      </c>
      <c r="F36" s="38"/>
      <c r="G36" s="39">
        <v>41387</v>
      </c>
      <c r="H36" s="38"/>
      <c r="I36" s="38" t="s">
        <v>146</v>
      </c>
    </row>
    <row r="37" spans="1:9" ht="16.5" thickBot="1" x14ac:dyDescent="0.3">
      <c r="A37" s="22">
        <v>25</v>
      </c>
      <c r="B37" s="40" t="s">
        <v>159</v>
      </c>
      <c r="C37" s="28"/>
      <c r="D37" s="41" t="s">
        <v>78</v>
      </c>
      <c r="E37" s="42"/>
      <c r="F37" s="42" t="s">
        <v>17</v>
      </c>
      <c r="G37" s="43">
        <v>37932</v>
      </c>
      <c r="H37" s="42"/>
      <c r="I37" s="42" t="s">
        <v>146</v>
      </c>
    </row>
    <row r="38" spans="1:9" ht="16.5" thickBot="1" x14ac:dyDescent="0.3">
      <c r="A38" s="31">
        <v>26</v>
      </c>
      <c r="B38" s="44" t="s">
        <v>160</v>
      </c>
      <c r="C38" s="44"/>
      <c r="D38" s="42" t="s">
        <v>78</v>
      </c>
      <c r="E38" s="42" t="s">
        <v>18</v>
      </c>
      <c r="F38" s="42"/>
      <c r="G38" s="43">
        <v>42491</v>
      </c>
      <c r="H38" s="42"/>
      <c r="I38" s="42" t="s">
        <v>146</v>
      </c>
    </row>
    <row r="39" spans="1:9" x14ac:dyDescent="0.25">
      <c r="C39" s="111"/>
      <c r="D39" s="111"/>
      <c r="E39" s="111"/>
      <c r="F39" s="111"/>
      <c r="G39" s="111"/>
    </row>
    <row r="42" spans="1:9" x14ac:dyDescent="0.25">
      <c r="C42" s="111"/>
      <c r="D42" s="111"/>
      <c r="E42" s="111"/>
      <c r="F42" s="111"/>
      <c r="G42" s="111"/>
    </row>
    <row r="43" spans="1:9" x14ac:dyDescent="0.25">
      <c r="C43" s="111"/>
      <c r="D43" s="111"/>
      <c r="E43" s="111"/>
      <c r="F43" s="111"/>
      <c r="G43" s="111"/>
    </row>
  </sheetData>
  <mergeCells count="12">
    <mergeCell ref="C43:G43"/>
    <mergeCell ref="G11:G12"/>
    <mergeCell ref="H11:H12"/>
    <mergeCell ref="A10:I10"/>
    <mergeCell ref="C39:G39"/>
    <mergeCell ref="C42:G42"/>
    <mergeCell ref="A11:A12"/>
    <mergeCell ref="B11:B12"/>
    <mergeCell ref="C11:C12"/>
    <mergeCell ref="D11:D12"/>
    <mergeCell ref="E11:F11"/>
    <mergeCell ref="I11:I12"/>
  </mergeCells>
  <pageMargins left="1.27" right="0.7" top="0.75" bottom="0.75" header="0.3" footer="0.3"/>
  <pageSetup paperSize="9" scale="61" fitToWidth="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4 6 4 i W 8 3 Z D 7 O m A A A A 9 g A A A B I A H A B D b 2 5 m a W c v U G F j a 2 F n Z S 5 4 b W w g o h g A K K A U A A A A A A A A A A A A A A A A A A A A A A A A A A A A h Y 9 N D o I w G E S v Q r q n P 0 i M I R 9 l o R s T S U x M j N u m V G i E Y m i x 3 M 2 F R / I K Y h R 1 5 3 L e v M X M / X q D b G j q 4 K I 6 q 1 u T I o Y p C p S R b a F N m a L e H c M F y j h s h T y J U g W j b G w y 2 C J F l X P n h B D v P f Y z 3 H Y l i S h l 5 J B v d r J S j U A f W f + X Q 2 2 s E 0 Y q x G H / G s M j z N g c x z T G F M g E I d f m K 0 T j 3 m f 7 A 2 H Z 1 6 7 v F F c m X K + A T B H I + w N / A F B L A w Q U A A I A C A D j r i J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4 6 4 i W y i K R 7 g O A A A A E Q A A A B M A H A B G b 3 J t d W x h c y 9 T Z W N 0 a W 9 u M S 5 t I K I Y A C i g F A A A A A A A A A A A A A A A A A A A A A A A A A A A A C t O T S 7 J z M 9 T C I b Q h t Y A U E s B A i 0 A F A A C A A g A 4 6 4 i W 8 3 Z D 7 O m A A A A 9 g A A A B I A A A A A A A A A A A A A A A A A A A A A A E N v b m Z p Z y 9 Q Y W N r Y W d l L n h t b F B L A Q I t A B Q A A g A I A O O u I l s P y u m r p A A A A O k A A A A T A A A A A A A A A A A A A A A A A P I A A A B b Q 2 9 u d G V u d F 9 U e X B l c 1 0 u e G 1 s U E s B A i 0 A F A A C A A g A 4 6 4 i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A x I 7 L I b 8 8 B G p s B o K U g X Q N o A A A A A A g A A A A A A E G Y A A A A B A A A g A A A A 7 s 8 R d w V O b m J Y L O b T 7 H O V r C 3 l 5 C w A u w M / G j t M Q a W 2 e Z A A A A A A D o A A A A A C A A A g A A A A a l A N Q U E / L k A 1 P Y U z w 1 I z N p r W L D q Y Q 7 q G 3 O E F 4 X s n 3 m 9 Q A A A A f B x W r 1 w F 7 G k z 7 N X R t G V B z 4 M X O S e Z 0 U q 7 w Z Z p E 2 C o 0 t 9 r i b O Y h / h z u Z E Y W D V z j f t N C Q R Q p A E Y p B r C x u t j v C r n h s g P b + b r k I 6 2 S 1 5 M z k T D y j 9 A A A A A I a p E t 9 n B L Q c D R y n T e + t O E G p s u E S i Z d A e g c N Q i C V l q i R 2 R H p a 3 M Y Z K Q h K A 3 5 4 1 W w 6 I s + 6 E 4 k e N 6 + z f q J 2 Z u P g V w = = < / D a t a M a s h u p > 
</file>

<file path=customXml/itemProps1.xml><?xml version="1.0" encoding="utf-8"?>
<ds:datastoreItem xmlns:ds="http://schemas.openxmlformats.org/officeDocument/2006/customXml" ds:itemID="{A9722F4C-DDE2-44E3-B33B-B92F49B3A2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DADUS EMA HO DEFISENSIA</vt:lpstr>
      <vt:lpstr>DADUS MORTALIDADE</vt:lpstr>
      <vt:lpstr>DADUS NaTALIDADE</vt:lpstr>
      <vt:lpstr> Demografia ho Monografia</vt:lpstr>
      <vt:lpstr>Dadus B. idade</vt:lpstr>
      <vt:lpstr>dadus familia vulneravel</vt:lpstr>
      <vt:lpstr>'Dadus B. idade'!Print_Area</vt:lpstr>
      <vt:lpstr>'DADUS EMA HO DEFISENSIA'!Print_Area</vt:lpstr>
      <vt:lpstr>'DADUS MORTALIDADE'!Print_Area</vt:lpstr>
      <vt:lpstr>'DADUS NaTALIDADE'!Print_Area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Servisu Munisipal Apoiu ONG e OC</cp:lastModifiedBy>
  <cp:lastPrinted>2026-05-07T05:30:14Z</cp:lastPrinted>
  <dcterms:created xsi:type="dcterms:W3CDTF">2025-05-26T00:17:12Z</dcterms:created>
  <dcterms:modified xsi:type="dcterms:W3CDTF">2026-05-26T06:20:36Z</dcterms:modified>
</cp:coreProperties>
</file>